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<x:sst xmlns:x="http://schemas.openxmlformats.org/spreadsheetml/2006/main" count="243" uniqueCount="243">
  <x:si>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</x:si>
  <x:si>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</x:si>
  <x:si>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Windsor</x:t>
  </x:si>
  <x:si>
    <x:t>BEDS Code</x:t>
  </x:si>
  <x:si>
    <x:t>031701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</x:si>
  <x:si>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</x:si>
  <x:si>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</x:si>
  <x:si>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</x:si>
  <x:si>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</x:si>
  <x:si>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</x:si>
  <x:si>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Andrew  Fiorentino	</x:t>
  </x:si>
  <x:si>
    <x:t>Street Address Line 1</x:t>
  </x:si>
  <x:si>
    <x:t>1191 NY Route 79</x:t>
  </x:si>
  <x:si>
    <x:t>Title of Contact</x:t>
  </x:si>
  <x:si>
    <x:t>Assistant Superintendent of Business &amp; Admin</x:t>
  </x:si>
  <x:si>
    <x:t>Street Address Line 2</x:t>
  </x:si>
  <x:si>
    <x:t/>
  </x:si>
  <x:si>
    <x:t>Email Address</x:t>
  </x:si>
  <x:si>
    <x:t>afiorentino@windsor-csd.org</x:t>
  </x:si>
  <x:si>
    <x:t>City</x:t>
  </x:si>
  <x:si>
    <x:t xml:space="preserve">Windsor	</x:t>
  </x:si>
  <x:si>
    <x:t>Phone Number</x:t>
  </x:si>
  <x:si>
    <x:t>6076558215</x:t>
  </x:si>
  <x:si>
    <x:t>Zip Code</x:t>
  </x:si>
  <x:si>
    <x:t>13865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</x:si>
  <x:si>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</x:si>
  <x:si>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</x:si>
  <x:si>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</x:si>
  <x:si>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</x:si>
  <x:si>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</x:si>
  <x:si>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</x:si>
  <x:si>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</x:si>
  <x:si>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</x:si>
  <x:si>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</x:si>
  <x:si>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</x:si>
  <x:si>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</x:si>
  <x:si>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</x:si>
  <x:si>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</x:si>
  <x:si>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</x:si>
  <x:si>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</x:si>
  <x:si>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</x:si>
  <x:si>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</x:si>
  <x:si>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</x:si>
  <x:si>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</x:si>
  <x:si>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</x:si>
  <x:si>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</x:si>
  <x:si>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</x:si>
  <x:si>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</x:si>
  <x:si>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</x:si>
  <x:si>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</x:si>
  <x:si>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</x:si>
  <x:si>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</x:si>
  <x:si>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</x:si>
  <x:si>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</x:si>
  <x:si>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</x:si>
  <x:si>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</x:si>
  <x:si>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</x:si>
  <x:si>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</x:si>
  <x:si>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</x:si>
  <x:si>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</x:si>
  <x:si>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</x:si>
  <x:si>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</x:si>
  <x:si>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</x:si>
  <x:si>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</x:si>
  <x:si>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</x:si>
  <x:si>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</x:si>
  <x:si>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</x:si>
  <x:si>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</x:si>
  <x:si>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</x:si>
  <x:si>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</x:si>
  <x:si>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</x:si>
  <x:si>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</x:si>
  <x:si>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</x:si>
  <x:si>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</x:si>
  <x:si>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</x:si>
  <x:si>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</x:si>
  <x:si>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</x:si>
  <x:si>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</x:si>
  <x:si>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</x:si>
  <x:si>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</x:si>
  <x:si>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</x:si>
  <x:si>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</x:si>
  <x:si>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</x:si>
  <x:si>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</x:si>
  <x:si>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</x:si>
  <x:si>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</x:si>
  <x:si>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</x:si>
  <x:si>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</x:si>
  <x:si>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</x:si>
  <x:si>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</x:si>
  <x:si>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</x:si>
  <x:si>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</x:si>
  <x:si>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</x:si>
  <x:si>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</x:si>
  <x:si>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</x:si>
  <x:si>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</x:si>
  <x:si>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</x:si>
  <x:si>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</x:si>
  <x:si>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</x:si>
  <x:si>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</x:si>
  <x:si>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</x:si>
  <x:si>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</x:si>
  <x:si>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</x:si>
  <x:si>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</x:si>
  <x:si>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</x:si>
  <x:si>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</x:si>
  <x:si>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</x:si>
  <x:si>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</x:si>
  <x:si>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</x:si>
  <x:si>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</x:si>
  <x:si>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</x:si>
  <x:si>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</x:si>
  <x:si>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</x:si>
  <x:si>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</x:si>
  <x:si>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</x:si>
  <x:si>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</x:si>
  <x:si>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</x:si>
  <x:si>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</x:si>
  <x:si>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</x:si>
  <x:si>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</x:si>
  <x:si>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</x:si>
  <x:si>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</x:si>
  <x:si>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</x:si>
  <x:si>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</x:si>
  <x:si>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</x:si>
  <x:si>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</x:si>
  <x:si>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</x:si>
  <x:si>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</x:si>
  <x:si>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</x:si>
  <x:si>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</x:si>
  <x:si>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</x:si>
  <x:si>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031701060002</x:t>
  </x:si>
  <x:si>
    <x:t>FLOYD BELL ELEMENTARY SCHOOL</x:t>
  </x:si>
  <x:si>
    <x:t>04</x:t>
  </x:si>
  <x:si>
    <x:t>Elementary School</x:t>
  </x:si>
  <x:si>
    <x:t>K</x:t>
  </x:si>
  <x:si>
    <x:t>5</x:t>
  </x:si>
  <x:si>
    <x:t>Yes</x:t>
  </x:si>
  <x:si>
    <x:t>No</x:t>
  </x:si>
  <x:si>
    <x:t>031701060003</x:t>
  </x:si>
  <x:si>
    <x:t>C R WEEKS ELEMENTARY SCHOOL</x:t>
  </x:si>
  <x:si>
    <x:t>03</x:t>
  </x:si>
  <x:si>
    <x:t>031701060004</x:t>
  </x:si>
  <x:si>
    <x:t>A F PALMER ELEMENTARY SCHOOL / WINDSOR CENTRAL MIDDLE SCHOOL</x:t>
  </x:si>
  <x:si>
    <x:t>02/05</x:t>
  </x:si>
  <x:si>
    <x:t>K-8 School</x:t>
  </x:si>
  <x:si>
    <x:t>8</x:t>
  </x:si>
  <x:si>
    <x:t>031701060007</x:t>
  </x:si>
  <x:si>
    <x:t>WINDSOR CENTRAL HIGH SCHOOL</x:t>
  </x:si>
  <x:si>
    <x:t>10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</x:si>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</x:sst>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45033432</x:v>
      </x:c>
      <x:c r="E14" s="10" t="n">
        <x:v>55000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686587</x:v>
      </x:c>
      <x:c r="E15" s="10" t="n">
        <x:v>4533423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454990</x:v>
      </x:c>
      <x:c r="E16" s="10" t="n">
        <x:v>961193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4524234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454990</x:v>
      </x:c>
      <x:c r="E24" s="10" t="n">
        <x:v>961193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45950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2019736</x:v>
      </x:c>
      <x:c r="E27" s="10" t="n">
        <x:v>129773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757708</x:v>
      </x:c>
      <x:c r="E28" s="10" t="n">
        <x:v>68696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2118223</x:v>
      </x:c>
      <x:c r="E37" s="10" t="n">
        <x:v>0</x:v>
      </x:c>
      <x:c r="F37" s="7" t="n">
        <x:v>47</x:v>
      </x:c>
      <x:c r="G37" s="132" t="n">
        <x:v>45068.5744680851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150000</x:v>
      </x:c>
      <x:c r="E38" s="10" t="n">
        <x:v>0</x:v>
      </x:c>
      <x:c r="F38" s="7" t="n">
        <x:v>4</x:v>
      </x:c>
      <x:c r="G38" s="132" t="n">
        <x:v>37500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53376</x:v>
      </x:c>
      <x:c r="E41" s="10" t="n">
        <x:v>0</x:v>
      </x:c>
      <x:c r="F41" s="7" t="n">
        <x:v>2</x:v>
      </x:c>
      <x:c r="G41" s="132" t="n">
        <x:v>26688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28614</x:v>
      </x:c>
      <x:c r="E43" s="10" t="n">
        <x:v>0</x:v>
      </x:c>
      <x:c r="F43" s="7" t="n">
        <x:v>12</x:v>
      </x:c>
      <x:c r="G43" s="132" t="n">
        <x:v>2384.5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25233</x:v>
      </x:c>
      <x:c r="F44" s="7" t="n">
        <x:v>6</x:v>
      </x:c>
      <x:c r="G44" s="132" t="n">
        <x:v>4205.5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37601</x:v>
      </x:c>
      <x:c r="E62" s="10" t="n">
        <x:v>0</x:v>
      </x:c>
      <x:c r="F62" s="84" t="n">
        <x:v>0.1</x:v>
      </x:c>
      <x:c r="G62" s="132" t="n">
        <x:v>376010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1300545</x:v>
      </x:c>
      <x:c r="E63" s="10" t="n">
        <x:v>0</x:v>
      </x:c>
      <x:c r="F63" s="84" t="n">
        <x:v>5.5</x:v>
      </x:c>
      <x:c r="G63" s="132" t="n">
        <x:v>236462.727272727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2845577</x:v>
      </x:c>
      <x:c r="E64" s="10" t="n">
        <x:v>649029</x:v>
      </x:c>
      <x:c r="F64" s="84" t="n">
        <x:v>24.1</x:v>
      </x:c>
      <x:c r="G64" s="132" t="n">
        <x:v>145004.398340249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566909</x:v>
      </x:c>
      <x:c r="E65" s="10" t="n">
        <x:v>1525000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849520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463941</x:v>
      </x:c>
      <x:c r="E72" s="10" t="n">
        <x:v>91587</x:v>
      </x:c>
      <x:c r="F72" s="84" t="n">
        <x:v>2.7</x:v>
      </x:c>
      <x:c r="G72" s="132" t="n">
        <x:v>205751.111111111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31050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25719</x:v>
      </x:c>
      <x:c r="E75" s="10" t="n">
        <x:v>0</x:v>
      </x:c>
      <x:c r="F75" s="84" t="n">
        <x:v>0.2</x:v>
      </x:c>
      <x:c r="G75" s="132" t="n">
        <x:v>128595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268351</x:v>
      </x:c>
      <x:c r="E76" s="10" t="n">
        <x:v>90000</x:v>
      </x:c>
      <x:c r="F76" s="84" t="n">
        <x:v>2</x:v>
      </x:c>
      <x:c r="G76" s="132" t="n">
        <x:v>179175.5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121425</x:v>
      </x:c>
      <x:c r="E77" s="10" t="n">
        <x:v>0</x:v>
      </x:c>
      <x:c r="F77" s="84" t="n">
        <x:v>1</x:v>
      </x:c>
      <x:c r="G77" s="132" t="n">
        <x:v>121425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390341</x:v>
      </x:c>
      <x:c r="E78" s="10" t="n">
        <x:v>63117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1139840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11583357.37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19728749.03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229</x:v>
      </x:c>
      <x:c r="L8" s="107" t="n">
        <x:v>54</x:v>
      </x:c>
      <x:c r="M8" s="107" t="n">
        <x:v>0</x:v>
      </x:c>
      <x:c r="N8" s="107" t="n">
        <x:v>114</x:v>
      </x:c>
      <x:c r="O8" s="107" t="n">
        <x:v>1</x:v>
      </x:c>
      <x:c r="P8" s="107" t="n">
        <x:v>20</x:v>
      </x:c>
      <x:c r="Q8" s="108" t="n">
        <x:v>3.8</x:v>
      </x:c>
      <x:c r="R8" s="108" t="n">
        <x:v>21.6</x:v>
      </x:c>
      <x:c r="S8" s="108" t="n">
        <x:v>9.7</x:v>
      </x:c>
      <x:c r="T8" s="108" t="n">
        <x:v>1.2</x:v>
      </x:c>
      <x:c r="U8" s="108" t="n">
        <x:v>2.9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273</x:v>
      </x:c>
      <x:c r="L9" s="107" t="n">
        <x:v>36</x:v>
      </x:c>
      <x:c r="M9" s="107" t="n">
        <x:v>0</x:v>
      </x:c>
      <x:c r="N9" s="107" t="n">
        <x:v>133</x:v>
      </x:c>
      <x:c r="O9" s="107" t="n">
        <x:v>3</x:v>
      </x:c>
      <x:c r="P9" s="107" t="n">
        <x:v>35</x:v>
      </x:c>
      <x:c r="Q9" s="108" t="n">
        <x:v>2.2</x:v>
      </x:c>
      <x:c r="R9" s="108" t="n">
        <x:v>22.4</x:v>
      </x:c>
      <x:c r="S9" s="108" t="n">
        <x:v>11.7</x:v>
      </x:c>
      <x:c r="T9" s="108" t="n">
        <x:v>1.2</x:v>
      </x:c>
      <x:c r="U9" s="108" t="n">
        <x:v>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135</x:v>
      </x:c>
      <x:c r="F10" s="170" t="s">
        <x:v>146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491</x:v>
      </x:c>
      <x:c r="L10" s="107" t="n">
        <x:v>36</x:v>
      </x:c>
      <x:c r="M10" s="107" t="n">
        <x:v>0</x:v>
      </x:c>
      <x:c r="N10" s="107" t="n">
        <x:v>256</x:v>
      </x:c>
      <x:c r="O10" s="107" t="n">
        <x:v>2</x:v>
      </x:c>
      <x:c r="P10" s="107" t="n">
        <x:v>71</x:v>
      </x:c>
      <x:c r="Q10" s="108" t="n">
        <x:v>4.7</x:v>
      </x:c>
      <x:c r="R10" s="108" t="n">
        <x:v>54.2</x:v>
      </x:c>
      <x:c r="S10" s="108" t="n">
        <x:v>13.3</x:v>
      </x:c>
      <x:c r="T10" s="108" t="n">
        <x:v>3.3</x:v>
      </x:c>
      <x:c r="U10" s="108" t="n">
        <x:v>9.3</x:v>
      </x:c>
      <x:c r="V10" s="108" t="n">
        <x:v>4.4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152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488</x:v>
      </x:c>
      <x:c r="L11" s="107" t="n">
        <x:v>0</x:v>
      </x:c>
      <x:c r="M11" s="107" t="n">
        <x:v>0</x:v>
      </x:c>
      <x:c r="N11" s="107" t="n">
        <x:v>221</x:v>
      </x:c>
      <x:c r="O11" s="107" t="n">
        <x:v>2</x:v>
      </x:c>
      <x:c r="P11" s="107" t="n">
        <x:v>63</x:v>
      </x:c>
      <x:c r="Q11" s="108" t="n">
        <x:v>8.3</x:v>
      </x:c>
      <x:c r="R11" s="108" t="n">
        <x:v>36.2</x:v>
      </x:c>
      <x:c r="S11" s="108" t="n">
        <x:v>6.3</x:v>
      </x:c>
      <x:c r="T11" s="108" t="n">
        <x:v>2.3</x:v>
      </x:c>
      <x:c r="U11" s="108" t="n">
        <x:v>11.8</x:v>
      </x:c>
      <x:c r="V11" s="108" t="n">
        <x:v>3.7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1937137.91</x:v>
      </x:c>
      <x:c r="E8" s="81" t="n">
        <x:v>519236.97</x:v>
      </x:c>
      <x:c r="F8" s="116" t="n">
        <x:v>1300295.0003319</x:v>
      </x:c>
      <x:c r="G8" s="81" t="n">
        <x:v>680602.61</x:v>
      </x:c>
      <x:c r="H8" s="81" t="n">
        <x:v>225706.76</x:v>
      </x:c>
      <x:c r="I8" s="117">
        <x:f>SUM(D8:H8)</x:f>
      </x:c>
      <x:c r="J8" s="81" t="n">
        <x:v>2559195.03</x:v>
      </x:c>
      <x:c r="K8" s="81" t="n">
        <x:v>473331.33</x:v>
      </x:c>
      <x:c r="L8" s="81" t="n">
        <x:v>699667.36</x:v>
      </x:c>
      <x:c r="M8" s="81" t="n">
        <x:v>0</x:v>
      </x:c>
      <x:c r="N8" s="81" t="n">
        <x:v>233844.7</x:v>
      </x:c>
      <x:c r="O8" s="81" t="n">
        <x:v>377443.73</x:v>
      </x:c>
      <x:c r="P8" s="81" t="n">
        <x:v>319497.09</x:v>
      </x:c>
      <x:c r="Q8" s="117">
        <x:f>SUM(J8:P8)</x:f>
      </x:c>
      <x:c r="R8" s="81" t="n">
        <x:v>4233092.24</x:v>
      </x:c>
      <x:c r="S8" s="81" t="n">
        <x:v>429887.01</x:v>
      </x:c>
      <x:c r="T8" s="59">
        <x:f>SUM('Part C'!$R8:$S8)</x:f>
      </x:c>
      <x:c r="U8" s="81" t="n">
        <x:v>14957.9231095406</x:v>
      </x:c>
      <x:c r="V8" s="81" t="n">
        <x:v>1519.03537102474</x:v>
      </x:c>
      <x:c r="W8" s="81" t="n">
        <x:v>1841974.62103298</x:v>
      </x:c>
      <x:c r="X8" s="81" t="n">
        <x:v>6504953.87103298</x:v>
      </x:c>
      <x:c r="Y8" s="12" t="n">
        <x:v>22985.7027244982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1877024.15</x:v>
      </x:c>
      <x:c r="E9" s="81" t="n">
        <x:v>603372.33</x:v>
      </x:c>
      <x:c r="F9" s="116" t="n">
        <x:v>1313010.96100805</x:v>
      </x:c>
      <x:c r="G9" s="81" t="n">
        <x:v>743131.47</x:v>
      </x:c>
      <x:c r="H9" s="81" t="n">
        <x:v>256147.72</x:v>
      </x:c>
      <x:c r="I9" s="117">
        <x:f>SUM(D9:H9)</x:f>
      </x:c>
      <x:c r="J9" s="81" t="n">
        <x:v>2474981.96</x:v>
      </x:c>
      <x:c r="K9" s="81" t="n">
        <x:v>289147.47</x:v>
      </x:c>
      <x:c r="L9" s="81" t="n">
        <x:v>1036169.44</x:v>
      </x:c>
      <x:c r="M9" s="81" t="n">
        <x:v>0</x:v>
      </x:c>
      <x:c r="N9" s="81" t="n">
        <x:v>260579.27</x:v>
      </x:c>
      <x:c r="O9" s="81" t="n">
        <x:v>409904.65</x:v>
      </x:c>
      <x:c r="P9" s="81" t="n">
        <x:v>321903.85</x:v>
      </x:c>
      <x:c r="Q9" s="117">
        <x:f>SUM(J9:P9)</x:f>
      </x:c>
      <x:c r="R9" s="81" t="n">
        <x:v>4455693.88</x:v>
      </x:c>
      <x:c r="S9" s="81" t="n">
        <x:v>336992.76</x:v>
      </x:c>
      <x:c r="T9" s="59">
        <x:f>SUM('Part C'!$R9:$S9)</x:f>
      </x:c>
      <x:c r="U9" s="81" t="n">
        <x:v>14419.7212944984</x:v>
      </x:c>
      <x:c r="V9" s="81" t="n">
        <x:v>1090.59145631068</x:v>
      </x:c>
      <x:c r="W9" s="81" t="n">
        <x:v>2011201.97137523</x:v>
      </x:c>
      <x:c r="X9" s="81" t="n">
        <x:v>6803888.61137523</x:v>
      </x:c>
      <x:c r="Y9" s="12" t="n">
        <x:v>22019.0569947419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4415849.88</x:v>
      </x:c>
      <x:c r="E10" s="81" t="n">
        <x:v>1426951.74</x:v>
      </x:c>
      <x:c r="F10" s="116" t="n">
        <x:v>3092917.85886408</x:v>
      </x:c>
      <x:c r="G10" s="81" t="n">
        <x:v>1267411.92</x:v>
      </x:c>
      <x:c r="H10" s="81" t="n">
        <x:v>470492.2</x:v>
      </x:c>
      <x:c r="I10" s="117">
        <x:f>SUM(D10:H10)</x:f>
      </x:c>
      <x:c r="J10" s="81" t="n">
        <x:v>6512972.24</x:v>
      </x:c>
      <x:c r="K10" s="81" t="n">
        <x:v>281090.39</x:v>
      </x:c>
      <x:c r="L10" s="81" t="n">
        <x:v>1417303.07</x:v>
      </x:c>
      <x:c r="M10" s="81" t="n">
        <x:v>0</x:v>
      </x:c>
      <x:c r="N10" s="81" t="n">
        <x:v>695332.63</x:v>
      </x:c>
      <x:c r="O10" s="81" t="n">
        <x:v>724189.5</x:v>
      </x:c>
      <x:c r="P10" s="81" t="n">
        <x:v>1042735.78</x:v>
      </x:c>
      <x:c r="Q10" s="117">
        <x:f>SUM(J10:P10)</x:f>
      </x:c>
      <x:c r="R10" s="81" t="n">
        <x:v>9890611.92</x:v>
      </x:c>
      <x:c r="S10" s="81" t="n">
        <x:v>783011.69</x:v>
      </x:c>
      <x:c r="T10" s="59">
        <x:f>SUM('Part C'!$R10:$S10)</x:f>
      </x:c>
      <x:c r="U10" s="81" t="n">
        <x:v>18767.7645540797</x:v>
      </x:c>
      <x:c r="V10" s="81" t="n">
        <x:v>1485.79068311195</x:v>
      </x:c>
      <x:c r="W10" s="81" t="n">
        <x:v>3430108.21655258</x:v>
      </x:c>
      <x:c r="X10" s="81" t="n">
        <x:v>14103731.8265526</x:v>
      </x:c>
      <x:c r="Y10" s="12" t="n">
        <x:v>26762.2994811244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3540112.29</x:v>
      </x:c>
      <x:c r="E11" s="81" t="n">
        <x:v>1386468.78</x:v>
      </x:c>
      <x:c r="F11" s="116" t="n">
        <x:v>2607911.67757373</x:v>
      </x:c>
      <x:c r="G11" s="81" t="n">
        <x:v>1700272.63</x:v>
      </x:c>
      <x:c r="H11" s="81" t="n">
        <x:v>387042.09</x:v>
      </x:c>
      <x:c r="I11" s="117">
        <x:f>SUM(D11:H11)</x:f>
      </x:c>
      <x:c r="J11" s="81" t="n">
        <x:v>5556614.87</x:v>
      </x:c>
      <x:c r="K11" s="81" t="n">
        <x:v>0</x:v>
      </x:c>
      <x:c r="L11" s="81" t="n">
        <x:v>1411629.44</x:v>
      </x:c>
      <x:c r="M11" s="81" t="n">
        <x:v>0</x:v>
      </x:c>
      <x:c r="N11" s="81" t="n">
        <x:v>487644.57</x:v>
      </x:c>
      <x:c r="O11" s="81" t="n">
        <x:v>652111.9</x:v>
      </x:c>
      <x:c r="P11" s="81" t="n">
        <x:v>1513806.69</x:v>
      </x:c>
      <x:c r="Q11" s="117">
        <x:f>SUM(J11:P11)</x:f>
      </x:c>
      <x:c r="R11" s="81" t="n">
        <x:v>9225710.99</x:v>
      </x:c>
      <x:c r="S11" s="81" t="n">
        <x:v>396096.48</x:v>
      </x:c>
      <x:c r="T11" s="59">
        <x:f>SUM('Part C'!$R11:$S11)</x:f>
      </x:c>
      <x:c r="U11" s="81" t="n">
        <x:v>18905.1454713115</x:v>
      </x:c>
      <x:c r="V11" s="81" t="n">
        <x:v>811.673114754098</x:v>
      </x:c>
      <x:c r="W11" s="81" t="n">
        <x:v>3176267.1910392</x:v>
      </x:c>
      <x:c r="X11" s="81" t="n">
        <x:v>12798074.6610392</x:v>
      </x:c>
      <x:c r="Y11" s="12" t="n">
        <x:v>26225.5628299984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36</x:v>
      </x:c>
      <x:c r="G8" s="119" t="n">
        <x:v>0</x:v>
      </x:c>
      <x:c r="H8" s="119" t="n">
        <x:v>18</x:v>
      </x:c>
      <x:c r="I8" s="119" t="n">
        <x:v>0</x:v>
      </x:c>
      <x:c r="J8" s="120">
        <x:f>SUM(F8:I8)</x:f>
      </x:c>
      <x:c r="K8" s="81" t="n">
        <x:v>104520.25</x:v>
      </x:c>
      <x:c r="L8" s="81" t="n">
        <x:v>368811.08</x:v>
      </x:c>
      <x:c r="M8" s="81" t="n">
        <x:v>0</x:v>
      </x:c>
      <x:c r="N8" s="117">
        <x:f>SUM(K8:M8)</x:f>
      </x:c>
      <x:c r="O8" s="121" t="n">
        <x:v>0.2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137847</x:v>
      </x:c>
      <x:c r="U8" s="81" t="n">
        <x:v>21407</x:v>
      </x:c>
      <x:c r="V8" s="117">
        <x:f>SUM(P8:U8)</x:f>
      </x:c>
      <x:c r="W8" s="81" t="n">
        <x:v>0</x:v>
      </x:c>
      <x:c r="X8" s="81" t="n">
        <x:v>159254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123292.91</x:v>
      </x:c>
      <x:c r="L9" s="81" t="n">
        <x:v>165854.56</x:v>
      </x:c>
      <x:c r="M9" s="81" t="n">
        <x:v>0</x:v>
      </x:c>
      <x:c r="N9" s="117">
        <x:f>SUM(K9:M9)</x:f>
      </x:c>
      <x:c r="O9" s="121" t="n">
        <x:v>0.2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144537</x:v>
      </x:c>
      <x:c r="U9" s="81" t="n">
        <x:v>23153</x:v>
      </x:c>
      <x:c r="V9" s="117">
        <x:f>SUM(P9:U9)</x:f>
      </x:c>
      <x:c r="W9" s="81" t="n">
        <x:v>0</x:v>
      </x:c>
      <x:c r="X9" s="81" t="n">
        <x:v>167690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>
        <x:v>18</x:v>
      </x:c>
      <x:c r="G10" s="119" t="n">
        <x:v>0</x:v>
      </x:c>
      <x:c r="H10" s="119" t="n">
        <x:v>18</x:v>
      </x:c>
      <x:c r="I10" s="119" t="n">
        <x:v>0</x:v>
      </x:c>
      <x:c r="J10" s="120">
        <x:f>SUM(F10:I10)</x:f>
      </x:c>
      <x:c r="K10" s="81" t="n">
        <x:v>126387.04</x:v>
      </x:c>
      <x:c r="L10" s="81" t="n">
        <x:v>154703.35</x:v>
      </x:c>
      <x:c r="M10" s="81" t="n">
        <x:v>0</x:v>
      </x:c>
      <x:c r="N10" s="117">
        <x:f>SUM(K10:M10)</x:f>
      </x:c>
      <x:c r="O10" s="121" t="n">
        <x:v>0.3</x:v>
      </x:c>
      <x:c r="P10" s="81" t="n">
        <x:v>78424</x:v>
      </x:c>
      <x:c r="Q10" s="81" t="n">
        <x:v>0</x:v>
      </x:c>
      <x:c r="R10" s="81" t="n">
        <x:v>0</x:v>
      </x:c>
      <x:c r="S10" s="81" t="n">
        <x:v>0</x:v>
      </x:c>
      <x:c r="T10" s="81" t="n">
        <x:v>355932</x:v>
      </x:c>
      <x:c r="U10" s="81" t="n">
        <x:v>45089</x:v>
      </x:c>
      <x:c r="V10" s="117">
        <x:f>SUM(P10:U10)</x:f>
      </x:c>
      <x:c r="W10" s="81" t="n">
        <x:v>0</x:v>
      </x:c>
      <x:c r="X10" s="81" t="n">
        <x:v>479445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0.3</x:v>
      </x:c>
      <x:c r="P11" s="81" t="n">
        <x:v>65089</x:v>
      </x:c>
      <x:c r="Q11" s="81" t="n">
        <x:v>0</x:v>
      </x:c>
      <x:c r="R11" s="81" t="n">
        <x:v>5163</x:v>
      </x:c>
      <x:c r="S11" s="81" t="n">
        <x:v>0</x:v>
      </x:c>
      <x:c r="T11" s="81" t="n">
        <x:v>413207</x:v>
      </x:c>
      <x:c r="U11" s="81" t="n">
        <x:v>54251</x:v>
      </x:c>
      <x:c r="V11" s="117">
        <x:f>SUM(P11:U11)</x:f>
      </x:c>
      <x:c r="W11" s="81" t="n">
        <x:v>0</x:v>
      </x:c>
      <x:c r="X11" s="81" t="n">
        <x:v>537710</x:v>
      </x:c>
      <x:c r="Y11" s="12" t="n">
        <x:v>0</x:v>
      </x:c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214</x:v>
      </x:c>
      <x:c r="G15" s="144" t="s"/>
      <x:c r="H15" s="144" t="s"/>
      <x:c r="I15" s="144" t="s"/>
      <x:c r="J15" s="135" t="s"/>
      <x:c r="K15" s="134" t="s">
        <x:v>215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7" t="s">
        <x:v>195</x:v>
      </x:c>
      <x:c r="G16" s="5" t="s">
        <x:v>196</x:v>
      </x:c>
      <x:c r="H16" s="5" t="s">
        <x:v>197</x:v>
      </x:c>
      <x:c r="I16" s="98" t="s">
        <x:v>198</x:v>
      </x:c>
      <x:c r="J16" s="11" t="s">
        <x:v>199</x:v>
      </x:c>
      <x:c r="K16" s="97" t="s">
        <x:v>200</x:v>
      </x:c>
      <x:c r="L16" s="5" t="s">
        <x:v>212</x:v>
      </x:c>
      <x:c r="M16" s="98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134</x:v>
      </x:c>
      <x:c r="B2" s="83" t="s">
        <x:v>171</x:v>
      </x:c>
      <x:c r="C2" s="83" t="s">
        <x:v>137</x:v>
      </x:c>
    </x:row>
    <x:row r="3" spans="1:9" x14ac:dyDescent="0.3">
      <x:c r="A3" s="2" t="s">
        <x:v>231</x:v>
      </x:c>
      <x:c r="B3" s="83" t="s">
        <x:v>232</x:v>
      </x:c>
      <x:c r="C3" s="83" t="s">
        <x:v>138</x:v>
      </x:c>
      <x:c r="D3" s="2" t="s">
        <x:v>134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145</x:v>
      </x:c>
      <x:c r="B5" s="83" t="s">
        <x:v>236</x:v>
      </x:c>
      <x:c r="D5" s="2" t="s">
        <x:v>237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237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145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