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<x:sst xmlns:x="http://schemas.openxmlformats.org/spreadsheetml/2006/main" count="258" uniqueCount="258">
  <x:si>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</x:si>
  <x:si>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</x:si>
  <x:si>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Williamsville</x:t>
  </x:si>
  <x:si>
    <x:t>BEDS Code</x:t>
  </x:si>
  <x:si>
    <x:t>140203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</x:si>
  <x:si>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</x:si>
  <x:si>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</x:si>
  <x:si>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</x:si>
  <x:si>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</x:si>
  <x:si>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</x:si>
  <x:si>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Thomas Maturski	</x:t>
  </x:si>
  <x:si>
    <x:t>Street Address Line 1</x:t>
  </x:si>
  <x:si>
    <x:t xml:space="preserve">105 Casey Road	</x:t>
  </x:si>
  <x:si>
    <x:t>Title of Contact</x:t>
  </x:si>
  <x:si>
    <x:t xml:space="preserve">Assistant Superintendent	</x:t>
  </x:si>
  <x:si>
    <x:t>Street Address Line 2</x:t>
  </x:si>
  <x:si>
    <x:t/>
  </x:si>
  <x:si>
    <x:t>Email Address</x:t>
  </x:si>
  <x:si>
    <x:t>tmaturski@williamsvillek12.org</x:t>
  </x:si>
  <x:si>
    <x:t>City</x:t>
  </x:si>
  <x:si>
    <x:t xml:space="preserve">East Amherst	</x:t>
  </x:si>
  <x:si>
    <x:t>Phone Number</x:t>
  </x:si>
  <x:si>
    <x:t>7166268012</x:t>
  </x:si>
  <x:si>
    <x:t>Zip Code</x:t>
  </x:si>
  <x:si>
    <x:t xml:space="preserve">14051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</x:si>
  <x:si>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</x:si>
  <x:si>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</x:si>
  <x:si>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</x:si>
  <x:si>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</x:si>
  <x:si>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</x:si>
  <x:si>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</x:si>
  <x:si>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</x:si>
  <x:si>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</x:si>
  <x:si>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</x:si>
  <x:si>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</x:si>
  <x:si>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</x:si>
  <x:si>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</x:si>
  <x:si>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</x:si>
  <x:si>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</x:si>
  <x:si>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</x:si>
  <x:si>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</x:si>
  <x:si>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</x:si>
  <x:si>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</x:si>
  <x:si>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</x:si>
  <x:si>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</x:si>
  <x:si>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</x:si>
  <x:si>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</x:si>
  <x:si>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</x:si>
  <x:si>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</x:si>
  <x:si>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</x:si>
  <x:si>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</x:si>
  <x:si>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</x:si>
  <x:si>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</x:si>
  <x:si>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</x:si>
  <x:si>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</x:si>
  <x:si>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</x:si>
  <x:si>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</x:si>
  <x:si>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</x:si>
  <x:si>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</x:si>
  <x:si>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</x:si>
  <x:si>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</x:si>
  <x:si>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</x:si>
  <x:si>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</x:si>
  <x:si>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</x:si>
  <x:si>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</x:si>
  <x:si>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</x:si>
  <x:si>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</x:si>
  <x:si>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</x:si>
  <x:si>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</x:si>
  <x:si>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</x:si>
  <x:si>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</x:si>
  <x:si>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</x:si>
  <x:si>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</x:si>
  <x:si>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</x:si>
  <x:si>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</x:si>
  <x:si>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</x:si>
  <x:si>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</x:si>
  <x:si>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</x:si>
  <x:si>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</x:si>
  <x:si>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</x:si>
  <x:si>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</x:si>
  <x:si>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</x:si>
  <x:si>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</x:si>
  <x:si>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</x:si>
  <x:si>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</x:si>
  <x:si>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</x:si>
  <x:si>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</x:si>
  <x:si>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</x:si>
  <x:si>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</x:si>
  <x:si>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</x:si>
  <x:si>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</x:si>
  <x:si>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</x:si>
  <x:si>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</x:si>
  <x:si>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</x:si>
  <x:si>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</x:si>
  <x:si>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</x:si>
  <x:si>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</x:si>
  <x:si>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</x:si>
  <x:si>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</x:si>
  <x:si>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</x:si>
  <x:si>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</x:si>
  <x:si>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</x:si>
  <x:si>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</x:si>
  <x:si>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</x:si>
  <x:si>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</x:si>
  <x:si>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</x:si>
  <x:si>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</x:si>
  <x:si>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</x:si>
  <x:si>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</x:si>
  <x:si>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</x:si>
  <x:si>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</x:si>
  <x:si>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</x:si>
  <x:si>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</x:si>
  <x:si>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</x:si>
  <x:si>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</x:si>
  <x:si>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</x:si>
  <x:si>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</x:si>
  <x:si>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</x:si>
  <x:si>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</x:si>
  <x:si>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</x:si>
  <x:si>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</x:si>
  <x:si>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</x:si>
  <x:si>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</x:si>
  <x:si>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</x:si>
  <x:si>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</x:si>
  <x:si>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</x:si>
  <x:si>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</x:si>
  <x:si>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</x:si>
  <x:si>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</x:si>
  <x:si>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</x:si>
  <x:si>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</x:si>
  <x:si>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140203060001</x:t>
  </x:si>
  <x:si>
    <x:t>MILL MIDDLE SCHOOL</x:t>
  </x:si>
  <x:si>
    <x:t>Middle/Junior High School</x:t>
  </x:si>
  <x:si>
    <x:t>5</x:t>
  </x:si>
  <x:si>
    <x:t>8</x:t>
  </x:si>
  <x:si>
    <x:t>Yes</x:t>
  </x:si>
  <x:si>
    <x:t>No</x:t>
  </x:si>
  <x:si>
    <x:t>140203060002</x:t>
  </x:si>
  <x:si>
    <x:t>DODGE ELEMENTARY SCHOOL</x:t>
  </x:si>
  <x:si>
    <x:t>Elementary School</x:t>
  </x:si>
  <x:si>
    <x:t>K</x:t>
  </x:si>
  <x:si>
    <x:t>4</x:t>
  </x:si>
  <x:si>
    <x:t>140203060003</x:t>
  </x:si>
  <x:si>
    <x:t>MAPLE EAST ELEMENTARY SCHOOL</x:t>
  </x:si>
  <x:si>
    <x:t>140203060004</x:t>
  </x:si>
  <x:si>
    <x:t>WILLIAMSVILLE SOUTH HIGH SCHOOL</x:t>
  </x:si>
  <x:si>
    <x:t>Senior High School</x:t>
  </x:si>
  <x:si>
    <x:t>9</x:t>
  </x:si>
  <x:si>
    <x:t>12</x:t>
  </x:si>
  <x:si>
    <x:t>140203060005</x:t>
  </x:si>
  <x:si>
    <x:t>HEIM ELEMENTARY SCHOOL</x:t>
  </x:si>
  <x:si>
    <x:t>140203060007</x:t>
  </x:si>
  <x:si>
    <x:t>FOREST ELEMENTARY SCHOOL</x:t>
  </x:si>
  <x:si>
    <x:t>140203060008</x:t>
  </x:si>
  <x:si>
    <x:t>MAPLE WEST ELEMENTARY SCHOOL</x:t>
  </x:si>
  <x:si>
    <x:t>140203060009</x:t>
  </x:si>
  <x:si>
    <x:t>HEIM MIDDLE SCHOOL</x:t>
  </x:si>
  <x:si>
    <x:t>140203060010</x:t>
  </x:si>
  <x:si>
    <x:t>WILLIAMSVILLE NORTH HIGH SCHOOL</x:t>
  </x:si>
  <x:si>
    <x:t>140203060011</x:t>
  </x:si>
  <x:si>
    <x:t>COUNTRY PARKWAY ELEMENTARY SCHOOL</x:t>
  </x:si>
  <x:si>
    <x:t>140203060012</x:t>
  </x:si>
  <x:si>
    <x:t>CASEY MIDDLE SCHOOL</x:t>
  </x:si>
  <x:si>
    <x:t>140203060013</x:t>
  </x:si>
  <x:si>
    <x:t>WILLIAMSVILLE EAST HIGH SCHOOL</x:t>
  </x:si>
  <x:si>
    <x:t>140203060015</x:t>
  </x:si>
  <x:si>
    <x:t>TRANSIT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</x:si>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</x:sst>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212528086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542617</x:v>
      </x:c>
      <x:c r="E15" s="10" t="n">
        <x:v>12714525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2129445</x:v>
      </x:c>
      <x:c r="E16" s="10" t="n">
        <x:v>1075480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1172244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5555903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7033645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2129445</x:v>
      </x:c>
      <x:c r="E24" s="10" t="n">
        <x:v>1075480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130240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9051185</x:v>
      </x:c>
      <x:c r="E27" s="10" t="n">
        <x:v>2999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119647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260000</x:v>
      </x:c>
      <x:c r="E33" s="10" t="n">
        <x:v>0</x:v>
      </x:c>
      <x:c r="F33" s="7" t="n">
        <x:v>16</x:v>
      </x:c>
      <x:c r="G33" s="132" t="n">
        <x:v>16250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88000</x:v>
      </x:c>
      <x:c r="E35" s="10" t="n">
        <x:v>0</x:v>
      </x:c>
      <x:c r="F35" s="7" t="n">
        <x:v>4</x:v>
      </x:c>
      <x:c r="G35" s="132" t="n">
        <x:v>22000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541595</x:v>
      </x:c>
      <x:c r="E36" s="10" t="n">
        <x:v>0</x:v>
      </x:c>
      <x:c r="F36" s="7" t="n">
        <x:v>201</x:v>
      </x:c>
      <x:c r="G36" s="132" t="n">
        <x:v>2694.50248756219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2045153</x:v>
      </x:c>
      <x:c r="E37" s="10" t="n">
        <x:v>0</x:v>
      </x:c>
      <x:c r="F37" s="7" t="n">
        <x:v>232</x:v>
      </x:c>
      <x:c r="G37" s="132" t="n">
        <x:v>8815.31465517241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3175000</x:v>
      </x:c>
      <x:c r="E38" s="10" t="n">
        <x:v>0</x:v>
      </x:c>
      <x:c r="F38" s="7" t="n">
        <x:v>64</x:v>
      </x:c>
      <x:c r="G38" s="132" t="n">
        <x:v>49609.375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439316</x:v>
      </x:c>
      <x:c r="F41" s="7" t="n">
        <x:v>169</x:v>
      </x:c>
      <x:c r="G41" s="132" t="n">
        <x:v>2599.50295857988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209689</x:v>
      </x:c>
      <x:c r="F42" s="7" t="n">
        <x:v>2</x:v>
      </x:c>
      <x:c r="G42" s="132" t="n">
        <x:v>104844.5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787556</x:v>
      </x:c>
      <x:c r="E43" s="10" t="n">
        <x:v>409647</x:v>
      </x:c>
      <x:c r="F43" s="7" t="n">
        <x:v>1015</x:v>
      </x:c>
      <x:c r="G43" s="132" t="n">
        <x:v>1179.51034482759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71003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9597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158047</x:v>
      </x:c>
      <x:c r="E62" s="10" t="n">
        <x:v>0</x:v>
      </x:c>
      <x:c r="F62" s="84" t="n">
        <x:v>1</x:v>
      </x:c>
      <x:c r="G62" s="132" t="n">
        <x:v>158047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2851896</x:v>
      </x:c>
      <x:c r="E63" s="10" t="n">
        <x:v>0</x:v>
      </x:c>
      <x:c r="F63" s="84" t="n">
        <x:v>20.5</x:v>
      </x:c>
      <x:c r="G63" s="132" t="n">
        <x:v>139116.87804878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14600309</x:v>
      </x:c>
      <x:c r="E64" s="10" t="n">
        <x:v>0</x:v>
      </x:c>
      <x:c r="F64" s="84" t="n">
        <x:v>148</x:v>
      </x:c>
      <x:c r="G64" s="132" t="n">
        <x:v>98650.7364864865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4284998</x:v>
      </x:c>
      <x:c r="E65" s="10" t="n">
        <x:v>0</x:v>
      </x:c>
      <x:c r="F65" s="84" t="n">
        <x:v>3</x:v>
      </x:c>
      <x:c r="G65" s="132" t="n">
        <x:v>1428332.66666667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3159789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1025891</x:v>
      </x:c>
      <x:c r="E72" s="10" t="n">
        <x:v>0</x:v>
      </x:c>
      <x:c r="F72" s="84" t="n">
        <x:v>8</x:v>
      </x:c>
      <x:c r="G72" s="132" t="n">
        <x:v>128236.375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432203</x:v>
      </x:c>
      <x:c r="E73" s="10" t="n">
        <x:v>0</x:v>
      </x:c>
      <x:c r="F73" s="84" t="n">
        <x:v>5</x:v>
      </x:c>
      <x:c r="G73" s="132" t="n">
        <x:v>86440.6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636248</x:v>
      </x:c>
      <x:c r="E74" s="10" t="n">
        <x:v>342710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710840</x:v>
      </x:c>
      <x:c r="E76" s="10" t="n">
        <x:v>239828</x:v>
      </x:c>
      <x:c r="F76" s="84" t="n">
        <x:v>84.7</x:v>
      </x:c>
      <x:c r="G76" s="132" t="n">
        <x:v>11223.9433293979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642067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755993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41722654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127545716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803</x:v>
      </x:c>
      <x:c r="L8" s="107" t="n">
        <x:v>0</x:v>
      </x:c>
      <x:c r="M8" s="107" t="n">
        <x:v>0</x:v>
      </x:c>
      <x:c r="N8" s="107" t="n">
        <x:v>187</x:v>
      </x:c>
      <x:c r="O8" s="107" t="n">
        <x:v>15</x:v>
      </x:c>
      <x:c r="P8" s="107" t="n">
        <x:v>117</x:v>
      </x:c>
      <x:c r="Q8" s="108" t="n">
        <x:v>8</x:v>
      </x:c>
      <x:c r="R8" s="108" t="n">
        <x:v>84</x:v>
      </x:c>
      <x:c r="S8" s="108" t="n">
        <x:v>36</x:v>
      </x:c>
      <x:c r="T8" s="108" t="n">
        <x:v>4</x:v>
      </x:c>
      <x:c r="U8" s="108" t="n">
        <x:v>5</x:v>
      </x:c>
      <x:c r="V8" s="108" t="n">
        <x:v>14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562</x:v>
      </x:c>
      <x:c r="L9" s="107" t="n">
        <x:v>0</x:v>
      </x:c>
      <x:c r="M9" s="107" t="n">
        <x:v>0</x:v>
      </x:c>
      <x:c r="N9" s="107" t="n">
        <x:v>136</x:v>
      </x:c>
      <x:c r="O9" s="107" t="n">
        <x:v>65</x:v>
      </x:c>
      <x:c r="P9" s="107" t="n">
        <x:v>93</x:v>
      </x:c>
      <x:c r="Q9" s="108" t="n">
        <x:v>10</x:v>
      </x:c>
      <x:c r="R9" s="108" t="n">
        <x:v>54</x:v>
      </x:c>
      <x:c r="S9" s="108" t="n">
        <x:v>44</x:v>
      </x:c>
      <x:c r="T9" s="108" t="n">
        <x:v>2</x:v>
      </x:c>
      <x:c r="U9" s="108" t="n">
        <x:v>4</x:v>
      </x:c>
      <x:c r="V9" s="108" t="n">
        <x:v>19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141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637</x:v>
      </x:c>
      <x:c r="L10" s="107" t="n">
        <x:v>0</x:v>
      </x:c>
      <x:c r="M10" s="107" t="n">
        <x:v>0</x:v>
      </x:c>
      <x:c r="N10" s="107" t="n">
        <x:v>67</x:v>
      </x:c>
      <x:c r="O10" s="107" t="n">
        <x:v>36</x:v>
      </x:c>
      <x:c r="P10" s="107" t="n">
        <x:v>87</x:v>
      </x:c>
      <x:c r="Q10" s="108" t="n">
        <x:v>11</x:v>
      </x:c>
      <x:c r="R10" s="108" t="n">
        <x:v>64</x:v>
      </x:c>
      <x:c r="S10" s="108" t="n">
        <x:v>52</x:v>
      </x:c>
      <x:c r="T10" s="108" t="n">
        <x:v>2</x:v>
      </x:c>
      <x:c r="U10" s="108" t="n">
        <x:v>3</x:v>
      </x:c>
      <x:c r="V10" s="108" t="n">
        <x:v>16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147</x:v>
      </x:c>
      <x:c r="E11" s="170" t="s">
        <x:v>148</x:v>
      </x:c>
      <x:c r="F11" s="170" t="s">
        <x:v>149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844</x:v>
      </x:c>
      <x:c r="L11" s="107" t="n">
        <x:v>0</x:v>
      </x:c>
      <x:c r="M11" s="107" t="n">
        <x:v>0</x:v>
      </x:c>
      <x:c r="N11" s="107" t="n">
        <x:v>183</x:v>
      </x:c>
      <x:c r="O11" s="107" t="n">
        <x:v>6</x:v>
      </x:c>
      <x:c r="P11" s="107" t="n">
        <x:v>83</x:v>
      </x:c>
      <x:c r="Q11" s="108" t="n">
        <x:v>7</x:v>
      </x:c>
      <x:c r="R11" s="108" t="n">
        <x:v>87</x:v>
      </x:c>
      <x:c r="S11" s="108" t="n">
        <x:v>50</x:v>
      </x:c>
      <x:c r="T11" s="108" t="n">
        <x:v>4</x:v>
      </x:c>
      <x:c r="U11" s="108" t="n">
        <x:v>5</x:v>
      </x:c>
      <x:c r="V11" s="108" t="n">
        <x:v>21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150</x:v>
      </x:c>
      <x:c r="B12" s="168" t="s">
        <x:v>151</x:v>
      </x:c>
      <x:c r="C12" s="167" t="s">
        <x:v>16</x:v>
      </x:c>
      <x:c r="D12" s="169" t="s">
        <x:v>140</x:v>
      </x:c>
      <x:c r="E12" s="170" t="s">
        <x:v>141</x:v>
      </x:c>
      <x:c r="F12" s="170" t="s">
        <x:v>142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646</x:v>
      </x:c>
      <x:c r="L12" s="107" t="n">
        <x:v>0</x:v>
      </x:c>
      <x:c r="M12" s="107" t="n">
        <x:v>0</x:v>
      </x:c>
      <x:c r="N12" s="107" t="n">
        <x:v>121</x:v>
      </x:c>
      <x:c r="O12" s="107" t="n">
        <x:v>83</x:v>
      </x:c>
      <x:c r="P12" s="107" t="n">
        <x:v>68</x:v>
      </x:c>
      <x:c r="Q12" s="108" t="n">
        <x:v>8</x:v>
      </x:c>
      <x:c r="R12" s="108" t="n">
        <x:v>47</x:v>
      </x:c>
      <x:c r="S12" s="108" t="n">
        <x:v>30</x:v>
      </x:c>
      <x:c r="T12" s="108" t="n">
        <x:v>2</x:v>
      </x:c>
      <x:c r="U12" s="108" t="n">
        <x:v>4</x:v>
      </x:c>
      <x:c r="V12" s="108" t="n">
        <x:v>13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152</x:v>
      </x:c>
      <x:c r="B13" s="168" t="s">
        <x:v>153</x:v>
      </x:c>
      <x:c r="C13" s="167" t="s">
        <x:v>16</x:v>
      </x:c>
      <x:c r="D13" s="169" t="s">
        <x:v>140</x:v>
      </x:c>
      <x:c r="E13" s="170" t="s">
        <x:v>141</x:v>
      </x:c>
      <x:c r="F13" s="170" t="s">
        <x:v>142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511</x:v>
      </x:c>
      <x:c r="L13" s="107" t="n">
        <x:v>40</x:v>
      </x:c>
      <x:c r="M13" s="107" t="n">
        <x:v>0</x:v>
      </x:c>
      <x:c r="N13" s="107" t="n">
        <x:v>94</x:v>
      </x:c>
      <x:c r="O13" s="107" t="n">
        <x:v>19</x:v>
      </x:c>
      <x:c r="P13" s="107" t="n">
        <x:v>69</x:v>
      </x:c>
      <x:c r="Q13" s="108" t="n">
        <x:v>9</x:v>
      </x:c>
      <x:c r="R13" s="108" t="n">
        <x:v>54</x:v>
      </x:c>
      <x:c r="S13" s="108" t="n">
        <x:v>42</x:v>
      </x:c>
      <x:c r="T13" s="108" t="n">
        <x:v>2</x:v>
      </x:c>
      <x:c r="U13" s="108" t="n">
        <x:v>4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154</x:v>
      </x:c>
      <x:c r="B14" s="168" t="s">
        <x:v>155</x:v>
      </x:c>
      <x:c r="C14" s="167" t="s">
        <x:v>16</x:v>
      </x:c>
      <x:c r="D14" s="169" t="s">
        <x:v>140</x:v>
      </x:c>
      <x:c r="E14" s="170" t="s">
        <x:v>141</x:v>
      </x:c>
      <x:c r="F14" s="170" t="s">
        <x:v>142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657</x:v>
      </x:c>
      <x:c r="L14" s="107" t="n">
        <x:v>0</x:v>
      </x:c>
      <x:c r="M14" s="107" t="n">
        <x:v>0</x:v>
      </x:c>
      <x:c r="N14" s="107" t="n">
        <x:v>119</x:v>
      </x:c>
      <x:c r="O14" s="107" t="n">
        <x:v>51</x:v>
      </x:c>
      <x:c r="P14" s="107" t="n">
        <x:v>83</x:v>
      </x:c>
      <x:c r="Q14" s="108" t="n">
        <x:v>8</x:v>
      </x:c>
      <x:c r="R14" s="108" t="n">
        <x:v>63</x:v>
      </x:c>
      <x:c r="S14" s="108" t="n">
        <x:v>53</x:v>
      </x:c>
      <x:c r="T14" s="108" t="n">
        <x:v>2</x:v>
      </x:c>
      <x:c r="U14" s="108" t="n">
        <x:v>5</x:v>
      </x:c>
      <x:c r="V14" s="108" t="n">
        <x:v>20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156</x:v>
      </x:c>
      <x:c r="B15" s="168" t="s">
        <x:v>157</x:v>
      </x:c>
      <x:c r="C15" s="167" t="s">
        <x:v>16</x:v>
      </x:c>
      <x:c r="D15" s="169" t="s">
        <x:v>133</x:v>
      </x:c>
      <x:c r="E15" s="170" t="s">
        <x:v>134</x:v>
      </x:c>
      <x:c r="F15" s="170" t="s">
        <x:v>135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596</x:v>
      </x:c>
      <x:c r="L15" s="107" t="n">
        <x:v>0</x:v>
      </x:c>
      <x:c r="M15" s="107" t="n">
        <x:v>0</x:v>
      </x:c>
      <x:c r="N15" s="107" t="n">
        <x:v>139</x:v>
      </x:c>
      <x:c r="O15" s="107" t="n">
        <x:v>36</x:v>
      </x:c>
      <x:c r="P15" s="107" t="n">
        <x:v>88</x:v>
      </x:c>
      <x:c r="Q15" s="108" t="n">
        <x:v>13</x:v>
      </x:c>
      <x:c r="R15" s="108" t="n">
        <x:v>79</x:v>
      </x:c>
      <x:c r="S15" s="108" t="n">
        <x:v>36</x:v>
      </x:c>
      <x:c r="T15" s="108" t="n">
        <x:v>2</x:v>
      </x:c>
      <x:c r="U15" s="108" t="n">
        <x:v>3</x:v>
      </x:c>
      <x:c r="V15" s="108" t="n">
        <x:v>21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158</x:v>
      </x:c>
      <x:c r="B16" s="168" t="s">
        <x:v>159</x:v>
      </x:c>
      <x:c r="C16" s="167" t="s">
        <x:v>16</x:v>
      </x:c>
      <x:c r="D16" s="169" t="s">
        <x:v>147</x:v>
      </x:c>
      <x:c r="E16" s="170" t="s">
        <x:v>148</x:v>
      </x:c>
      <x:c r="F16" s="170" t="s">
        <x:v>149</x:v>
      </x:c>
      <x:c r="G16" s="170" t="s">
        <x:v>136</x:v>
      </x:c>
      <x:c r="H16" s="170" t="s">
        <x:v>16</x:v>
      </x:c>
      <x:c r="I16" s="170" t="s">
        <x:v>137</x:v>
      </x:c>
      <x:c r="J16" s="106" t="n"/>
      <x:c r="K16" s="107" t="n">
        <x:v>1354</x:v>
      </x:c>
      <x:c r="L16" s="107" t="n">
        <x:v>0</x:v>
      </x:c>
      <x:c r="M16" s="107" t="n">
        <x:v>0</x:v>
      </x:c>
      <x:c r="N16" s="107" t="n">
        <x:v>264</x:v>
      </x:c>
      <x:c r="O16" s="107" t="n">
        <x:v>30</x:v>
      </x:c>
      <x:c r="P16" s="107" t="n">
        <x:v>163</x:v>
      </x:c>
      <x:c r="Q16" s="108" t="n">
        <x:v>10</x:v>
      </x:c>
      <x:c r="R16" s="108" t="n">
        <x:v>125</x:v>
      </x:c>
      <x:c r="S16" s="108" t="n">
        <x:v>96</x:v>
      </x:c>
      <x:c r="T16" s="108" t="n">
        <x:v>5</x:v>
      </x:c>
      <x:c r="U16" s="108" t="n">
        <x:v>6</x:v>
      </x:c>
      <x:c r="V16" s="108" t="n">
        <x:v>55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160</x:v>
      </x:c>
      <x:c r="B17" s="168" t="s">
        <x:v>161</x:v>
      </x:c>
      <x:c r="C17" s="167" t="s">
        <x:v>16</x:v>
      </x:c>
      <x:c r="D17" s="169" t="s">
        <x:v>140</x:v>
      </x:c>
      <x:c r="E17" s="170" t="s">
        <x:v>141</x:v>
      </x:c>
      <x:c r="F17" s="170" t="s">
        <x:v>142</x:v>
      </x:c>
      <x:c r="G17" s="170" t="s">
        <x:v>136</x:v>
      </x:c>
      <x:c r="H17" s="170" t="s">
        <x:v>16</x:v>
      </x:c>
      <x:c r="I17" s="170" t="s">
        <x:v>137</x:v>
      </x:c>
      <x:c r="J17" s="106" t="n"/>
      <x:c r="K17" s="107" t="n">
        <x:v>538</x:v>
      </x:c>
      <x:c r="L17" s="107" t="n">
        <x:v>40</x:v>
      </x:c>
      <x:c r="M17" s="107" t="n">
        <x:v>0</x:v>
      </x:c>
      <x:c r="N17" s="107" t="n">
        <x:v>73</x:v>
      </x:c>
      <x:c r="O17" s="107" t="n">
        <x:v>70</x:v>
      </x:c>
      <x:c r="P17" s="107" t="n">
        <x:v>47</x:v>
      </x:c>
      <x:c r="Q17" s="108" t="n">
        <x:v>4</x:v>
      </x:c>
      <x:c r="R17" s="108" t="n">
        <x:v>52</x:v>
      </x:c>
      <x:c r="S17" s="108" t="n">
        <x:v>31</x:v>
      </x:c>
      <x:c r="T17" s="108" t="n">
        <x:v>2</x:v>
      </x:c>
      <x:c r="U17" s="108" t="n">
        <x:v>5</x:v>
      </x:c>
      <x:c r="V17" s="108" t="n">
        <x:v>11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162</x:v>
      </x:c>
      <x:c r="B18" s="168" t="s">
        <x:v>163</x:v>
      </x:c>
      <x:c r="C18" s="167" t="s">
        <x:v>16</x:v>
      </x:c>
      <x:c r="D18" s="169" t="s">
        <x:v>133</x:v>
      </x:c>
      <x:c r="E18" s="170" t="s">
        <x:v>134</x:v>
      </x:c>
      <x:c r="F18" s="170" t="s">
        <x:v>135</x:v>
      </x:c>
      <x:c r="G18" s="170" t="s">
        <x:v>136</x:v>
      </x:c>
      <x:c r="H18" s="170" t="s">
        <x:v>16</x:v>
      </x:c>
      <x:c r="I18" s="170" t="s">
        <x:v>137</x:v>
      </x:c>
      <x:c r="J18" s="106" t="n"/>
      <x:c r="K18" s="107" t="n">
        <x:v>618</x:v>
      </x:c>
      <x:c r="L18" s="107" t="n">
        <x:v>0</x:v>
      </x:c>
      <x:c r="M18" s="107" t="n">
        <x:v>0</x:v>
      </x:c>
      <x:c r="N18" s="107" t="n">
        <x:v>123</x:v>
      </x:c>
      <x:c r="O18" s="107" t="n">
        <x:v>16</x:v>
      </x:c>
      <x:c r="P18" s="107" t="n">
        <x:v>88</x:v>
      </x:c>
      <x:c r="Q18" s="108" t="n">
        <x:v>9</x:v>
      </x:c>
      <x:c r="R18" s="108" t="n">
        <x:v>68</x:v>
      </x:c>
      <x:c r="S18" s="108" t="n">
        <x:v>40</x:v>
      </x:c>
      <x:c r="T18" s="108" t="n">
        <x:v>1</x:v>
      </x:c>
      <x:c r="U18" s="108" t="n">
        <x:v>5</x:v>
      </x:c>
      <x:c r="V18" s="108" t="n">
        <x:v>18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164</x:v>
      </x:c>
      <x:c r="B19" s="168" t="s">
        <x:v>165</x:v>
      </x:c>
      <x:c r="C19" s="167" t="s">
        <x:v>16</x:v>
      </x:c>
      <x:c r="D19" s="169" t="s">
        <x:v>147</x:v>
      </x:c>
      <x:c r="E19" s="170" t="s">
        <x:v>148</x:v>
      </x:c>
      <x:c r="F19" s="170" t="s">
        <x:v>149</x:v>
      </x:c>
      <x:c r="G19" s="170" t="s">
        <x:v>136</x:v>
      </x:c>
      <x:c r="H19" s="170" t="s">
        <x:v>16</x:v>
      </x:c>
      <x:c r="I19" s="170" t="s">
        <x:v>137</x:v>
      </x:c>
      <x:c r="J19" s="106" t="n"/>
      <x:c r="K19" s="107" t="n">
        <x:v>964</x:v>
      </x:c>
      <x:c r="L19" s="107" t="n">
        <x:v>0</x:v>
      </x:c>
      <x:c r="M19" s="107" t="n">
        <x:v>0</x:v>
      </x:c>
      <x:c r="N19" s="107" t="n">
        <x:v>130</x:v>
      </x:c>
      <x:c r="O19" s="107" t="n">
        <x:v>6</x:v>
      </x:c>
      <x:c r="P19" s="107" t="n">
        <x:v>77</x:v>
      </x:c>
      <x:c r="Q19" s="108" t="n">
        <x:v>11</x:v>
      </x:c>
      <x:c r="R19" s="108" t="n">
        <x:v>93</x:v>
      </x:c>
      <x:c r="S19" s="108" t="n">
        <x:v>50</x:v>
      </x:c>
      <x:c r="T19" s="108" t="n">
        <x:v>4</x:v>
      </x:c>
      <x:c r="U19" s="108" t="n">
        <x:v>3</x:v>
      </x:c>
      <x:c r="V19" s="108" t="n">
        <x:v>34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167" t="s">
        <x:v>166</x:v>
      </x:c>
      <x:c r="B20" s="168" t="s">
        <x:v>167</x:v>
      </x:c>
      <x:c r="C20" s="167" t="s">
        <x:v>16</x:v>
      </x:c>
      <x:c r="D20" s="169" t="s">
        <x:v>133</x:v>
      </x:c>
      <x:c r="E20" s="170" t="s">
        <x:v>134</x:v>
      </x:c>
      <x:c r="F20" s="170" t="s">
        <x:v>135</x:v>
      </x:c>
      <x:c r="G20" s="170" t="s">
        <x:v>136</x:v>
      </x:c>
      <x:c r="H20" s="170" t="s">
        <x:v>16</x:v>
      </x:c>
      <x:c r="I20" s="170" t="s">
        <x:v>137</x:v>
      </x:c>
      <x:c r="J20" s="106" t="n"/>
      <x:c r="K20" s="107" t="n">
        <x:v>867</x:v>
      </x:c>
      <x:c r="L20" s="107" t="n">
        <x:v>0</x:v>
      </x:c>
      <x:c r="M20" s="107" t="n">
        <x:v>0</x:v>
      </x:c>
      <x:c r="N20" s="107" t="n">
        <x:v>113</x:v>
      </x:c>
      <x:c r="O20" s="107" t="n">
        <x:v>26</x:v>
      </x:c>
      <x:c r="P20" s="107" t="n">
        <x:v>80</x:v>
      </x:c>
      <x:c r="Q20" s="108" t="n">
        <x:v>10</x:v>
      </x:c>
      <x:c r="R20" s="108" t="n">
        <x:v>76</x:v>
      </x:c>
      <x:c r="S20" s="108" t="n">
        <x:v>35</x:v>
      </x:c>
      <x:c r="T20" s="108" t="n">
        <x:v>2</x:v>
      </x:c>
      <x:c r="U20" s="108" t="n">
        <x:v>3</x:v>
      </x:c>
      <x:c r="V20" s="108" t="n">
        <x:v>25</x:v>
      </x:c>
      <x:c r="W20" s="128">
        <x:f>SUM(Q20:V20)</x:f>
      </x:c>
      <x:c r="X20" s="128">
        <x:f>SUM(Q20:R20)</x:f>
      </x:c>
      <x:c r="Y20" s="130">
        <x:f>SUM(S20:V20)</x:f>
      </x:c>
    </x:row>
    <x:row r="21" spans="1:25" s="6" customFormat="1">
      <x:c r="A21" s="4" t="s">
        <x:v>168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170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171</x:v>
      </x:c>
      <x:c r="E5" s="175" t="s"/>
      <x:c r="F5" s="175" t="s"/>
      <x:c r="G5" s="175" t="s"/>
      <x:c r="H5" s="175" t="s"/>
      <x:c r="I5" s="176" t="s"/>
      <x:c r="J5" s="177" t="s">
        <x:v>172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173</x:v>
      </x:c>
      <x:c r="S5" s="181" t="s"/>
      <x:c r="T5" s="182" t="s"/>
      <x:c r="U5" s="143" t="s">
        <x:v>174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175</x:v>
      </x:c>
      <x:c r="E6" s="155" t="s"/>
      <x:c r="F6" s="155" t="s"/>
      <x:c r="G6" s="89" t="s"/>
      <x:c r="H6" s="90" t="s"/>
      <x:c r="I6" s="75" t="s"/>
      <x:c r="J6" s="134" t="s">
        <x:v>176</x:v>
      </x:c>
      <x:c r="K6" s="135" t="s"/>
      <x:c r="L6" s="134" t="s">
        <x:v>177</x:v>
      </x:c>
      <x:c r="M6" s="135" t="s"/>
      <x:c r="N6" s="134" t="s">
        <x:v>178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179</x:v>
      </x:c>
      <x:c r="E7" s="100" t="s">
        <x:v>180</x:v>
      </x:c>
      <x:c r="F7" s="100" t="s">
        <x:v>181</x:v>
      </x:c>
      <x:c r="G7" s="113" t="s">
        <x:v>182</x:v>
      </x:c>
      <x:c r="H7" s="183" t="s">
        <x:v>183</x:v>
      </x:c>
      <x:c r="I7" s="113" t="s">
        <x:v>184</x:v>
      </x:c>
      <x:c r="J7" s="113" t="s">
        <x:v>185</x:v>
      </x:c>
      <x:c r="K7" s="183" t="s">
        <x:v>186</x:v>
      </x:c>
      <x:c r="L7" s="113" t="s">
        <x:v>187</x:v>
      </x:c>
      <x:c r="M7" s="183" t="s">
        <x:v>188</x:v>
      </x:c>
      <x:c r="N7" s="113" t="s">
        <x:v>189</x:v>
      </x:c>
      <x:c r="O7" s="183" t="s">
        <x:v>190</x:v>
      </x:c>
      <x:c r="P7" s="183" t="s">
        <x:v>191</x:v>
      </x:c>
      <x:c r="Q7" s="113" t="s">
        <x:v>192</x:v>
      </x:c>
      <x:c r="R7" s="113" t="s">
        <x:v>193</x:v>
      </x:c>
      <x:c r="S7" s="113" t="s">
        <x:v>194</x:v>
      </x:c>
      <x:c r="T7" s="11" t="s">
        <x:v>195</x:v>
      </x:c>
      <x:c r="U7" s="124" t="s">
        <x:v>196</x:v>
      </x:c>
      <x:c r="V7" s="124" t="s">
        <x:v>197</x:v>
      </x:c>
      <x:c r="W7" s="124" t="s">
        <x:v>198</x:v>
      </x:c>
      <x:c r="X7" s="124" t="s">
        <x:v>199</x:v>
      </x:c>
      <x:c r="Y7" s="124" t="s">
        <x:v>200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8011753</x:v>
      </x:c>
      <x:c r="E8" s="81" t="n">
        <x:v>2237558</x:v>
      </x:c>
      <x:c r="F8" s="116" t="n">
        <x:v>3291996.4886988</x:v>
      </x:c>
      <x:c r="G8" s="81" t="n">
        <x:v>397950</x:v>
      </x:c>
      <x:c r="H8" s="81" t="n">
        <x:v>799417</x:v>
      </x:c>
      <x:c r="I8" s="117">
        <x:f>SUM(D8:H8)</x:f>
      </x:c>
      <x:c r="J8" s="81" t="n">
        <x:v>9322139</x:v>
      </x:c>
      <x:c r="K8" s="81" t="n">
        <x:v>0</x:v>
      </x:c>
      <x:c r="L8" s="81" t="n">
        <x:v>2856167</x:v>
      </x:c>
      <x:c r="M8" s="81" t="n">
        <x:v>0</x:v>
      </x:c>
      <x:c r="N8" s="81" t="n">
        <x:v>599044</x:v>
      </x:c>
      <x:c r="O8" s="81" t="n">
        <x:v>505522</x:v>
      </x:c>
      <x:c r="P8" s="81" t="n">
        <x:v>1455804</x:v>
      </x:c>
      <x:c r="Q8" s="117">
        <x:f>SUM(J8:P8)</x:f>
      </x:c>
      <x:c r="R8" s="81" t="n">
        <x:v>13925065</x:v>
      </x:c>
      <x:c r="S8" s="81" t="n">
        <x:v>813611</x:v>
      </x:c>
      <x:c r="T8" s="59">
        <x:f>SUM('Part C'!$R8:$S8)</x:f>
      </x:c>
      <x:c r="U8" s="81" t="n">
        <x:v>17341.301369863</x:v>
      </x:c>
      <x:c r="V8" s="81" t="n">
        <x:v>1013.21419676214</x:v>
      </x:c>
      <x:c r="W8" s="81" t="n">
        <x:v>2476198.9931797</x:v>
      </x:c>
      <x:c r="X8" s="81" t="n">
        <x:v>17214874.9931797</x:v>
      </x:c>
      <x:c r="Y8" s="12" t="n">
        <x:v>21438.2004896385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5604770</x:v>
      </x:c>
      <x:c r="E9" s="81" t="n">
        <x:v>1625092</x:v>
      </x:c>
      <x:c r="F9" s="116" t="n">
        <x:v>2322173.68736073</x:v>
      </x:c>
      <x:c r="G9" s="81" t="n">
        <x:v>278516</x:v>
      </x:c>
      <x:c r="H9" s="81" t="n">
        <x:v>558919</x:v>
      </x:c>
      <x:c r="I9" s="117">
        <x:f>SUM(D9:H9)</x:f>
      </x:c>
      <x:c r="J9" s="81" t="n">
        <x:v>6460833</x:v>
      </x:c>
      <x:c r="K9" s="81" t="n">
        <x:v>0</x:v>
      </x:c>
      <x:c r="L9" s="81" t="n">
        <x:v>2469633</x:v>
      </x:c>
      <x:c r="M9" s="81" t="n">
        <x:v>0</x:v>
      </x:c>
      <x:c r="N9" s="81" t="n">
        <x:v>388594</x:v>
      </x:c>
      <x:c r="O9" s="81" t="n">
        <x:v>347481</x:v>
      </x:c>
      <x:c r="P9" s="81" t="n">
        <x:v>722928</x:v>
      </x:c>
      <x:c r="Q9" s="117">
        <x:f>SUM(J9:P9)</x:f>
      </x:c>
      <x:c r="R9" s="81" t="n">
        <x:v>9820044</x:v>
      </x:c>
      <x:c r="S9" s="81" t="n">
        <x:v>569427</x:v>
      </x:c>
      <x:c r="T9" s="59">
        <x:f>SUM('Part C'!$R9:$S9)</x:f>
      </x:c>
      <x:c r="U9" s="81" t="n">
        <x:v>17473.3879003559</x:v>
      </x:c>
      <x:c r="V9" s="81" t="n">
        <x:v>1013.2153024911</x:v>
      </x:c>
      <x:c r="W9" s="81" t="n">
        <x:v>1733030.92673349</x:v>
      </x:c>
      <x:c r="X9" s="81" t="n">
        <x:v>12122501.9267335</x:v>
      </x:c>
      <x:c r="Y9" s="12" t="n">
        <x:v>21570.2881258603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4870878</x:v>
      </x:c>
      <x:c r="E10" s="81" t="n">
        <x:v>1402757</x:v>
      </x:c>
      <x:c r="F10" s="116" t="n">
        <x:v>2015041.24437027</x:v>
      </x:c>
      <x:c r="G10" s="81" t="n">
        <x:v>315684</x:v>
      </x:c>
      <x:c r="H10" s="81" t="n">
        <x:v>625393</x:v>
      </x:c>
      <x:c r="I10" s="117">
        <x:f>SUM(D10:H10)</x:f>
      </x:c>
      <x:c r="J10" s="81" t="n">
        <x:v>5724726</x:v>
      </x:c>
      <x:c r="K10" s="81" t="n">
        <x:v>0</x:v>
      </x:c>
      <x:c r="L10" s="81" t="n">
        <x:v>1943142</x:v>
      </x:c>
      <x:c r="M10" s="81" t="n">
        <x:v>0</x:v>
      </x:c>
      <x:c r="N10" s="81" t="n">
        <x:v>427238</x:v>
      </x:c>
      <x:c r="O10" s="81" t="n">
        <x:v>456454</x:v>
      </x:c>
      <x:c r="P10" s="81" t="n">
        <x:v>678194</x:v>
      </x:c>
      <x:c r="Q10" s="117">
        <x:f>SUM(J10:P10)</x:f>
      </x:c>
      <x:c r="R10" s="81" t="n">
        <x:v>8584335</x:v>
      </x:c>
      <x:c r="S10" s="81" t="n">
        <x:v>645418</x:v>
      </x:c>
      <x:c r="T10" s="59">
        <x:f>SUM('Part C'!$R10:$S10)</x:f>
      </x:c>
      <x:c r="U10" s="81" t="n">
        <x:v>13476.1930926217</x:v>
      </x:c>
      <x:c r="V10" s="81" t="n">
        <x:v>1013.21507064364</x:v>
      </x:c>
      <x:c r="W10" s="81" t="n">
        <x:v>1964307.29595949</x:v>
      </x:c>
      <x:c r="X10" s="81" t="n">
        <x:v>11194060.2959595</x:v>
      </x:c>
      <x:c r="Y10" s="12" t="n">
        <x:v>17573.0930862786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7912882</x:v>
      </x:c>
      <x:c r="E11" s="81" t="n">
        <x:v>2269075</x:v>
      </x:c>
      <x:c r="F11" s="116" t="n">
        <x:v>3270362.92411092</x:v>
      </x:c>
      <x:c r="G11" s="81" t="n">
        <x:v>418269</x:v>
      </x:c>
      <x:c r="H11" s="81" t="n">
        <x:v>866479</x:v>
      </x:c>
      <x:c r="I11" s="117">
        <x:f>SUM(D11:H11)</x:f>
      </x:c>
      <x:c r="J11" s="81" t="n">
        <x:v>9600636</x:v>
      </x:c>
      <x:c r="K11" s="81" t="n">
        <x:v>0</x:v>
      </x:c>
      <x:c r="L11" s="81" t="n">
        <x:v>2431629</x:v>
      </x:c>
      <x:c r="M11" s="81" t="n">
        <x:v>0</x:v>
      </x:c>
      <x:c r="N11" s="81" t="n">
        <x:v>784005</x:v>
      </x:c>
      <x:c r="O11" s="81" t="n">
        <x:v>432575</x:v>
      </x:c>
      <x:c r="P11" s="81" t="n">
        <x:v>1488221</x:v>
      </x:c>
      <x:c r="Q11" s="117">
        <x:f>SUM(J11:P11)</x:f>
      </x:c>
      <x:c r="R11" s="81" t="n">
        <x:v>13881915</x:v>
      </x:c>
      <x:c r="S11" s="81" t="n">
        <x:v>855153</x:v>
      </x:c>
      <x:c r="T11" s="59">
        <x:f>SUM('Part C'!$R11:$S11)</x:f>
      </x:c>
      <x:c r="U11" s="81" t="n">
        <x:v>16447.7665876777</x:v>
      </x:c>
      <x:c r="V11" s="81" t="n">
        <x:v>1013.2144549763</x:v>
      </x:c>
      <x:c r="W11" s="81" t="n">
        <x:v>2602630.07502325</x:v>
      </x:c>
      <x:c r="X11" s="81" t="n">
        <x:v>17339698.0750233</x:v>
      </x:c>
      <x:c r="Y11" s="12" t="n">
        <x:v>20544.6659656674</x:v>
      </x:c>
    </x:row>
    <x:row r="12" spans="1:25" s="6" customFormat="1">
      <x:c r="A12" s="184" t="s">
        <x:v>150</x:v>
      </x:c>
      <x:c r="B12" s="184" t="s">
        <x:v>151</x:v>
      </x:c>
      <x:c r="C12" s="184" t="s">
        <x:v>16</x:v>
      </x:c>
      <x:c r="D12" s="81" t="n">
        <x:v>5455650</x:v>
      </x:c>
      <x:c r="E12" s="81" t="n">
        <x:v>1484483</x:v>
      </x:c>
      <x:c r="F12" s="116" t="n">
        <x:v>2229115.05632941</x:v>
      </x:c>
      <x:c r="G12" s="81" t="n">
        <x:v>320144</x:v>
      </x:c>
      <x:c r="H12" s="81" t="n">
        <x:v>647959</x:v>
      </x:c>
      <x:c r="I12" s="117">
        <x:f>SUM(D12:H12)</x:f>
      </x:c>
      <x:c r="J12" s="81" t="n">
        <x:v>6805199</x:v>
      </x:c>
      <x:c r="K12" s="81" t="n">
        <x:v>0</x:v>
      </x:c>
      <x:c r="L12" s="81" t="n">
        <x:v>1654384</x:v>
      </x:c>
      <x:c r="M12" s="81" t="n">
        <x:v>0</x:v>
      </x:c>
      <x:c r="N12" s="81" t="n">
        <x:v>473325</x:v>
      </x:c>
      <x:c r="O12" s="81" t="n">
        <x:v>419875</x:v>
      </x:c>
      <x:c r="P12" s="81" t="n">
        <x:v>784568</x:v>
      </x:c>
      <x:c r="Q12" s="117">
        <x:f>SUM(J12:P12)</x:f>
      </x:c>
      <x:c r="R12" s="81" t="n">
        <x:v>9482814</x:v>
      </x:c>
      <x:c r="S12" s="81" t="n">
        <x:v>654537</x:v>
      </x:c>
      <x:c r="T12" s="59">
        <x:f>SUM('Part C'!$R12:$S12)</x:f>
      </x:c>
      <x:c r="U12" s="81" t="n">
        <x:v>14679.2786377709</x:v>
      </x:c>
      <x:c r="V12" s="81" t="n">
        <x:v>1013.21517027864</x:v>
      </x:c>
      <x:c r="W12" s="81" t="n">
        <x:v>1992060.46026661</x:v>
      </x:c>
      <x:c r="X12" s="81" t="n">
        <x:v>12129411.4602666</x:v>
      </x:c>
      <x:c r="Y12" s="12" t="n">
        <x:v>18776.1787310629</x:v>
      </x:c>
    </x:row>
    <x:row r="13" spans="1:25" s="6" customFormat="1">
      <x:c r="A13" s="184" t="s">
        <x:v>152</x:v>
      </x:c>
      <x:c r="B13" s="184" t="s">
        <x:v>153</x:v>
      </x:c>
      <x:c r="C13" s="184" t="s">
        <x:v>16</x:v>
      </x:c>
      <x:c r="D13" s="81" t="n">
        <x:v>4989308</x:v>
      </x:c>
      <x:c r="E13" s="81" t="n">
        <x:v>1395818</x:v>
      </x:c>
      <x:c r="F13" s="116" t="n">
        <x:v>2050851.25935777</x:v>
      </x:c>
      <x:c r="G13" s="81" t="n">
        <x:v>253241</x:v>
      </x:c>
      <x:c r="H13" s="81" t="n">
        <x:v>862927</x:v>
      </x:c>
      <x:c r="I13" s="117">
        <x:f>SUM(D13:H13)</x:f>
      </x:c>
      <x:c r="J13" s="81" t="n">
        <x:v>6037618</x:v>
      </x:c>
      <x:c r="K13" s="81" t="n">
        <x:v>714574</x:v>
      </x:c>
      <x:c r="L13" s="81" t="n">
        <x:v>1442093</x:v>
      </x:c>
      <x:c r="M13" s="81" t="n">
        <x:v>0</x:v>
      </x:c>
      <x:c r="N13" s="81" t="n">
        <x:v>424973</x:v>
      </x:c>
      <x:c r="O13" s="81" t="n">
        <x:v>317464</x:v>
      </x:c>
      <x:c r="P13" s="81" t="n">
        <x:v>615424</x:v>
      </x:c>
      <x:c r="Q13" s="117">
        <x:f>SUM(J13:P13)</x:f>
      </x:c>
      <x:c r="R13" s="81" t="n">
        <x:v>8361940</x:v>
      </x:c>
      <x:c r="S13" s="81" t="n">
        <x:v>1190206</x:v>
      </x:c>
      <x:c r="T13" s="59">
        <x:f>SUM('Part C'!$R13:$S13)</x:f>
      </x:c>
      <x:c r="U13" s="81" t="n">
        <x:v>15175.9346642468</x:v>
      </x:c>
      <x:c r="V13" s="81" t="n">
        <x:v>2160.0834845735</x:v>
      </x:c>
      <x:c r="W13" s="81" t="n">
        <x:v>1699110.39258035</x:v>
      </x:c>
      <x:c r="X13" s="81" t="n">
        <x:v>11251256.3925803</x:v>
      </x:c>
      <x:c r="Y13" s="12" t="n">
        <x:v>20419.7030718337</x:v>
      </x:c>
    </x:row>
    <x:row r="14" spans="1:25" s="6" customFormat="1">
      <x:c r="A14" s="184" t="s">
        <x:v>154</x:v>
      </x:c>
      <x:c r="B14" s="184" t="s">
        <x:v>155</x:v>
      </x:c>
      <x:c r="C14" s="184" t="s">
        <x:v>16</x:v>
      </x:c>
      <x:c r="D14" s="81" t="n">
        <x:v>6120554</x:v>
      </x:c>
      <x:c r="E14" s="81" t="n">
        <x:v>1475602</x:v>
      </x:c>
      <x:c r="F14" s="116" t="n">
        <x:v>2439824.38230319</x:v>
      </x:c>
      <x:c r="G14" s="81" t="n">
        <x:v>325596</x:v>
      </x:c>
      <x:c r="H14" s="81" t="n">
        <x:v>647810</x:v>
      </x:c>
      <x:c r="I14" s="117">
        <x:f>SUM(D14:H14)</x:f>
      </x:c>
      <x:c r="J14" s="81" t="n">
        <x:v>7572049</x:v>
      </x:c>
      <x:c r="K14" s="81" t="n">
        <x:v>0</x:v>
      </x:c>
      <x:c r="L14" s="81" t="n">
        <x:v>1968498</x:v>
      </x:c>
      <x:c r="M14" s="81" t="n">
        <x:v>0</x:v>
      </x:c>
      <x:c r="N14" s="81" t="n">
        <x:v>392406</x:v>
      </x:c>
      <x:c r="O14" s="81" t="n">
        <x:v>433403</x:v>
      </x:c>
      <x:c r="P14" s="81" t="n">
        <x:v>643030</x:v>
      </x:c>
      <x:c r="Q14" s="117">
        <x:f>SUM(J14:P14)</x:f>
      </x:c>
      <x:c r="R14" s="81" t="n">
        <x:v>10343704</x:v>
      </x:c>
      <x:c r="S14" s="81" t="n">
        <x:v>665682</x:v>
      </x:c>
      <x:c r="T14" s="59">
        <x:f>SUM('Part C'!$R14:$S14)</x:f>
      </x:c>
      <x:c r="U14" s="81" t="n">
        <x:v>15743.8417047184</x:v>
      </x:c>
      <x:c r="V14" s="81" t="n">
        <x:v>1013.21461187215</x:v>
      </x:c>
      <x:c r="W14" s="81" t="n">
        <x:v>2025980.99441976</x:v>
      </x:c>
      <x:c r="X14" s="81" t="n">
        <x:v>13035366.9944198</x:v>
      </x:c>
      <x:c r="Y14" s="12" t="n">
        <x:v>19840.7412396039</x:v>
      </x:c>
    </x:row>
    <x:row r="15" spans="1:25" s="6" customFormat="1">
      <x:c r="A15" s="184" t="s">
        <x:v>156</x:v>
      </x:c>
      <x:c r="B15" s="184" t="s">
        <x:v>157</x:v>
      </x:c>
      <x:c r="C15" s="184" t="s">
        <x:v>16</x:v>
      </x:c>
      <x:c r="D15" s="81" t="n">
        <x:v>6704561</x:v>
      </x:c>
      <x:c r="E15" s="81" t="n">
        <x:v>1718437</x:v>
      </x:c>
      <x:c r="F15" s="116" t="n">
        <x:v>2705399.40102481</x:v>
      </x:c>
      <x:c r="G15" s="81" t="n">
        <x:v>295365</x:v>
      </x:c>
      <x:c r="H15" s="81" t="n">
        <x:v>597826</x:v>
      </x:c>
      <x:c r="I15" s="117">
        <x:f>SUM(D15:H15)</x:f>
      </x:c>
      <x:c r="J15" s="81" t="n">
        <x:v>8127059</x:v>
      </x:c>
      <x:c r="K15" s="81" t="n">
        <x:v>0</x:v>
      </x:c>
      <x:c r="L15" s="81" t="n">
        <x:v>1825851</x:v>
      </x:c>
      <x:c r="M15" s="81" t="n">
        <x:v>0</x:v>
      </x:c>
      <x:c r="N15" s="81" t="n">
        <x:v>445874</x:v>
      </x:c>
      <x:c r="O15" s="81" t="n">
        <x:v>464277</x:v>
      </x:c>
      <x:c r="P15" s="81" t="n">
        <x:v>1158529</x:v>
      </x:c>
      <x:c r="Q15" s="117">
        <x:f>SUM(J15:P15)</x:f>
      </x:c>
      <x:c r="R15" s="81" t="n">
        <x:v>11417714</x:v>
      </x:c>
      <x:c r="S15" s="81" t="n">
        <x:v>603876</x:v>
      </x:c>
      <x:c r="T15" s="59">
        <x:f>SUM('Part C'!$R15:$S15)</x:f>
      </x:c>
      <x:c r="U15" s="81" t="n">
        <x:v>19157.2382550336</x:v>
      </x:c>
      <x:c r="V15" s="81" t="n">
        <x:v>1013.21476510067</x:v>
      </x:c>
      <x:c r="W15" s="81" t="n">
        <x:v>1837876.21411594</x:v>
      </x:c>
      <x:c r="X15" s="81" t="n">
        <x:v>13859466.2141159</x:v>
      </x:c>
      <x:c r="Y15" s="12" t="n">
        <x:v>23254.1379431476</x:v>
      </x:c>
    </x:row>
    <x:row r="16" spans="1:25" s="6" customFormat="1">
      <x:c r="A16" s="184" t="s">
        <x:v>158</x:v>
      </x:c>
      <x:c r="B16" s="184" t="s">
        <x:v>159</x:v>
      </x:c>
      <x:c r="C16" s="184" t="s">
        <x:v>16</x:v>
      </x:c>
      <x:c r="D16" s="81" t="n">
        <x:v>11983232</x:v>
      </x:c>
      <x:c r="E16" s="81" t="n">
        <x:v>3064180</x:v>
      </x:c>
      <x:c r="F16" s="116" t="n">
        <x:v>4833108.04677546</x:v>
      </x:c>
      <x:c r="G16" s="81" t="n">
        <x:v>671015</x:v>
      </x:c>
      <x:c r="H16" s="81" t="n">
        <x:v>1356839</x:v>
      </x:c>
      <x:c r="I16" s="117">
        <x:f>SUM(D16:H16)</x:f>
      </x:c>
      <x:c r="J16" s="81" t="n">
        <x:v>14248871</x:v>
      </x:c>
      <x:c r="K16" s="81" t="n">
        <x:v>0</x:v>
      </x:c>
      <x:c r="L16" s="81" t="n">
        <x:v>4499407</x:v>
      </x:c>
      <x:c r="M16" s="81" t="n">
        <x:v>0</x:v>
      </x:c>
      <x:c r="N16" s="81" t="n">
        <x:v>949183</x:v>
      </x:c>
      <x:c r="O16" s="81" t="n">
        <x:v>633211</x:v>
      </x:c>
      <x:c r="P16" s="81" t="n">
        <x:v>1577701</x:v>
      </x:c>
      <x:c r="Q16" s="117">
        <x:f>SUM(J16:P16)</x:f>
      </x:c>
      <x:c r="R16" s="81" t="n">
        <x:v>20536480</x:v>
      </x:c>
      <x:c r="S16" s="81" t="n">
        <x:v>1371893</x:v>
      </x:c>
      <x:c r="T16" s="59">
        <x:f>SUM('Part C'!$R16:$S16)</x:f>
      </x:c>
      <x:c r="U16" s="81" t="n">
        <x:v>15167.2673559823</x:v>
      </x:c>
      <x:c r="V16" s="81" t="n">
        <x:v>1013.21491875923</x:v>
      </x:c>
      <x:c r="W16" s="81" t="n">
        <x:v>4175309.38576005</x:v>
      </x:c>
      <x:c r="X16" s="81" t="n">
        <x:v>26083682.3857601</x:v>
      </x:c>
      <x:c r="Y16" s="12" t="n">
        <x:v>19264.1671977548</x:v>
      </x:c>
    </x:row>
    <x:row r="17" spans="1:25" s="6" customFormat="1">
      <x:c r="A17" s="184" t="s">
        <x:v>160</x:v>
      </x:c>
      <x:c r="B17" s="184" t="s">
        <x:v>161</x:v>
      </x:c>
      <x:c r="C17" s="184" t="s">
        <x:v>16</x:v>
      </x:c>
      <x:c r="D17" s="81" t="n">
        <x:v>5280885</x:v>
      </x:c>
      <x:c r="E17" s="81" t="n">
        <x:v>1202876</x:v>
      </x:c>
      <x:c r="F17" s="116" t="n">
        <x:v>2082532.03025669</x:v>
      </x:c>
      <x:c r="G17" s="81" t="n">
        <x:v>266622</x:v>
      </x:c>
      <x:c r="H17" s="81" t="n">
        <x:v>888428</x:v>
      </x:c>
      <x:c r="I17" s="117">
        <x:f>SUM(D17:H17)</x:f>
      </x:c>
      <x:c r="J17" s="81" t="n">
        <x:v>6147446</x:v>
      </x:c>
      <x:c r="K17" s="81" t="n">
        <x:v>717555</x:v>
      </x:c>
      <x:c r="L17" s="81" t="n">
        <x:v>1560033</x:v>
      </x:c>
      <x:c r="M17" s="81" t="n">
        <x:v>0</x:v>
      </x:c>
      <x:c r="N17" s="81" t="n">
        <x:v>431140</x:v>
      </x:c>
      <x:c r="O17" s="81" t="n">
        <x:v>324153</x:v>
      </x:c>
      <x:c r="P17" s="81" t="n">
        <x:v>541016</x:v>
      </x:c>
      <x:c r="Q17" s="117">
        <x:f>SUM(J17:P17)</x:f>
      </x:c>
      <x:c r="R17" s="81" t="n">
        <x:v>8502171</x:v>
      </x:c>
      <x:c r="S17" s="81" t="n">
        <x:v>1219172</x:v>
      </x:c>
      <x:c r="T17" s="59">
        <x:f>SUM('Part C'!$R17:$S17)</x:f>
      </x:c>
      <x:c r="U17" s="81" t="n">
        <x:v>14709.6384083045</x:v>
      </x:c>
      <x:c r="V17" s="81" t="n">
        <x:v>2109.29411764706</x:v>
      </x:c>
      <x:c r="W17" s="81" t="n">
        <x:v>1782369.88550171</x:v>
      </x:c>
      <x:c r="X17" s="81" t="n">
        <x:v>11503712.8855017</x:v>
      </x:c>
      <x:c r="Y17" s="12" t="n">
        <x:v>19902.6174489649</x:v>
      </x:c>
    </x:row>
    <x:row r="18" spans="1:25" s="6" customFormat="1">
      <x:c r="A18" s="184" t="s">
        <x:v>162</x:v>
      </x:c>
      <x:c r="B18" s="184" t="s">
        <x:v>163</x:v>
      </x:c>
      <x:c r="C18" s="184" t="s">
        <x:v>16</x:v>
      </x:c>
      <x:c r="D18" s="81" t="n">
        <x:v>6159193</x:v>
      </x:c>
      <x:c r="E18" s="81" t="n">
        <x:v>1618754</x:v>
      </x:c>
      <x:c r="F18" s="116" t="n">
        <x:v>2498214.19345021</x:v>
      </x:c>
      <x:c r="G18" s="81" t="n">
        <x:v>306268</x:v>
      </x:c>
      <x:c r="H18" s="81" t="n">
        <x:v>629525</x:v>
      </x:c>
      <x:c r="I18" s="117">
        <x:f>SUM(D18:H18)</x:f>
      </x:c>
      <x:c r="J18" s="81" t="n">
        <x:v>7830283</x:v>
      </x:c>
      <x:c r="K18" s="81" t="n">
        <x:v>0</x:v>
      </x:c>
      <x:c r="L18" s="81" t="n">
        <x:v>1395728</x:v>
      </x:c>
      <x:c r="M18" s="81" t="n">
        <x:v>0</x:v>
      </x:c>
      <x:c r="N18" s="81" t="n">
        <x:v>442227</x:v>
      </x:c>
      <x:c r="O18" s="81" t="n">
        <x:v>372629</x:v>
      </x:c>
      <x:c r="P18" s="81" t="n">
        <x:v>1171088</x:v>
      </x:c>
      <x:c r="Q18" s="117">
        <x:f>SUM(J18:P18)</x:f>
      </x:c>
      <x:c r="R18" s="81" t="n">
        <x:v>10585788</x:v>
      </x:c>
      <x:c r="S18" s="81" t="n">
        <x:v>626167</x:v>
      </x:c>
      <x:c r="T18" s="59">
        <x:f>SUM('Part C'!$R18:$S18)</x:f>
      </x:c>
      <x:c r="U18" s="81" t="n">
        <x:v>17129.1067961165</x:v>
      </x:c>
      <x:c r="V18" s="81" t="n">
        <x:v>1013.21521035599</x:v>
      </x:c>
      <x:c r="W18" s="81" t="n">
        <x:v>1905717.28242224</x:v>
      </x:c>
      <x:c r="X18" s="81" t="n">
        <x:v>13117672.2824222</x:v>
      </x:c>
      <x:c r="Y18" s="12" t="n">
        <x:v>21226.0069294858</x:v>
      </x:c>
    </x:row>
    <x:row r="19" spans="1:25" s="6" customFormat="1">
      <x:c r="A19" s="184" t="s">
        <x:v>164</x:v>
      </x:c>
      <x:c r="B19" s="184" t="s">
        <x:v>165</x:v>
      </x:c>
      <x:c r="C19" s="184" t="s">
        <x:v>16</x:v>
      </x:c>
      <x:c r="D19" s="81" t="n">
        <x:v>9851268</x:v>
      </x:c>
      <x:c r="E19" s="81" t="n">
        <x:v>2373545</x:v>
      </x:c>
      <x:c r="F19" s="116" t="n">
        <x:v>3926511.88660384</x:v>
      </x:c>
      <x:c r="G19" s="81" t="n">
        <x:v>477739</x:v>
      </x:c>
      <x:c r="H19" s="81" t="n">
        <x:v>994483</x:v>
      </x:c>
      <x:c r="I19" s="117">
        <x:f>SUM(D19:H19)</x:f>
      </x:c>
      <x:c r="J19" s="81" t="n">
        <x:v>12375395</x:v>
      </x:c>
      <x:c r="K19" s="81" t="n">
        <x:v>0</x:v>
      </x:c>
      <x:c r="L19" s="81" t="n">
        <x:v>2242809</x:v>
      </x:c>
      <x:c r="M19" s="81" t="n">
        <x:v>0</x:v>
      </x:c>
      <x:c r="N19" s="81" t="n">
        <x:v>868418</x:v>
      </x:c>
      <x:c r="O19" s="81" t="n">
        <x:v>574367</x:v>
      </x:c>
      <x:c r="P19" s="81" t="n">
        <x:v>1562557</x:v>
      </x:c>
      <x:c r="Q19" s="117">
        <x:f>SUM(J19:P19)</x:f>
      </x:c>
      <x:c r="R19" s="81" t="n">
        <x:v>16646808</x:v>
      </x:c>
      <x:c r="S19" s="81" t="n">
        <x:v>976739</x:v>
      </x:c>
      <x:c r="T19" s="59">
        <x:f>SUM('Part C'!$R19:$S19)</x:f>
      </x:c>
      <x:c r="U19" s="81" t="n">
        <x:v>17268.4730290456</x:v>
      </x:c>
      <x:c r="V19" s="81" t="n">
        <x:v>1013.21473029046</x:v>
      </x:c>
      <x:c r="W19" s="81" t="n">
        <x:v>2972672.26578485</x:v>
      </x:c>
      <x:c r="X19" s="81" t="n">
        <x:v>20596219.2657849</x:v>
      </x:c>
      <x:c r="Y19" s="12" t="n">
        <x:v>21365.3726823494</x:v>
      </x:c>
    </x:row>
    <x:row r="20" spans="1:25" s="6" customFormat="1">
      <x:c r="A20" s="184" t="s">
        <x:v>166</x:v>
      </x:c>
      <x:c r="B20" s="184" t="s">
        <x:v>167</x:v>
      </x:c>
      <x:c r="C20" s="184" t="s">
        <x:v>16</x:v>
      </x:c>
      <x:c r="D20" s="81" t="n">
        <x:v>8257018</x:v>
      </x:c>
      <x:c r="E20" s="81" t="n">
        <x:v>2045306</x:v>
      </x:c>
      <x:c r="F20" s="116" t="n">
        <x:v>3309023.83910854</x:v>
      </x:c>
      <x:c r="G20" s="81" t="n">
        <x:v>429667</x:v>
      </x:c>
      <x:c r="H20" s="81" t="n">
        <x:v>853402</x:v>
      </x:c>
      <x:c r="I20" s="117">
        <x:f>SUM(D20:H20)</x:f>
      </x:c>
      <x:c r="J20" s="81" t="n">
        <x:v>10110625</x:v>
      </x:c>
      <x:c r="K20" s="81" t="n">
        <x:v>0</x:v>
      </x:c>
      <x:c r="L20" s="81" t="n">
        <x:v>2357936</x:v>
      </x:c>
      <x:c r="M20" s="81" t="n">
        <x:v>0</x:v>
      </x:c>
      <x:c r="N20" s="81" t="n">
        <x:v>529729</x:v>
      </x:c>
      <x:c r="O20" s="81" t="n">
        <x:v>477406</x:v>
      </x:c>
      <x:c r="P20" s="81" t="n">
        <x:v>1418721</x:v>
      </x:c>
      <x:c r="Q20" s="117">
        <x:f>SUM(J20:P20)</x:f>
      </x:c>
      <x:c r="R20" s="81" t="n">
        <x:v>14015961</x:v>
      </x:c>
      <x:c r="S20" s="81" t="n">
        <x:v>878457</x:v>
      </x:c>
      <x:c r="T20" s="59">
        <x:f>SUM('Part C'!$R20:$S20)</x:f>
      </x:c>
      <x:c r="U20" s="81" t="n">
        <x:v>16166.044982699</x:v>
      </x:c>
      <x:c r="V20" s="81" t="n">
        <x:v>1013.21453287197</x:v>
      </x:c>
      <x:c r="W20" s="81" t="n">
        <x:v>2673554.82825256</x:v>
      </x:c>
      <x:c r="X20" s="81" t="n">
        <x:v>17567972.8282526</x:v>
      </x:c>
      <x:c r="Y20" s="12" t="n">
        <x:v>20262.9444385843</x:v>
      </x:c>
    </x:row>
    <x:row r="21" spans="1:25" s="3" customFormat="1" ht="15" customHeight="1">
      <x:c r="A21" s="4" t="s">
        <x:v>168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5" sqref="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170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202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204</x:v>
      </x:c>
      <x:c r="G6" s="144" t="s"/>
      <x:c r="H6" s="144" t="s"/>
      <x:c r="I6" s="144" t="s"/>
      <x:c r="J6" s="135" t="s"/>
      <x:c r="K6" s="134" t="s">
        <x:v>205</x:v>
      </x:c>
      <x:c r="L6" s="144" t="s"/>
      <x:c r="M6" s="144" t="s"/>
      <x:c r="N6" s="135" t="s"/>
      <x:c r="O6" s="65" t="s"/>
      <x:c r="P6" s="134" t="s">
        <x:v>206</x:v>
      </x:c>
      <x:c r="Q6" s="144" t="s"/>
      <x:c r="R6" s="144" t="s"/>
      <x:c r="S6" s="144" t="s"/>
      <x:c r="T6" s="144" t="s"/>
      <x:c r="U6" s="144" t="s"/>
      <x:c r="V6" s="135" t="s"/>
      <x:c r="W6" s="67" t="s">
        <x:v>207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208</x:v>
      </x:c>
      <x:c r="E7" s="75" t="s">
        <x:v>209</x:v>
      </x:c>
      <x:c r="F7" s="75" t="s">
        <x:v>210</x:v>
      </x:c>
      <x:c r="G7" s="100" t="s">
        <x:v>211</x:v>
      </x:c>
      <x:c r="H7" s="100" t="s">
        <x:v>212</x:v>
      </x:c>
      <x:c r="I7" s="100" t="s">
        <x:v>213</x:v>
      </x:c>
      <x:c r="J7" s="113" t="s">
        <x:v>214</x:v>
      </x:c>
      <x:c r="K7" s="75" t="s">
        <x:v>215</x:v>
      </x:c>
      <x:c r="L7" s="100" t="s">
        <x:v>216</x:v>
      </x:c>
      <x:c r="M7" s="100" t="s">
        <x:v>217</x:v>
      </x:c>
      <x:c r="N7" s="75" t="s">
        <x:v>218</x:v>
      </x:c>
      <x:c r="O7" s="113" t="s">
        <x:v>219</x:v>
      </x:c>
      <x:c r="P7" s="75" t="s">
        <x:v>220</x:v>
      </x:c>
      <x:c r="Q7" s="100" t="s">
        <x:v>221</x:v>
      </x:c>
      <x:c r="R7" s="100" t="s">
        <x:v>222</x:v>
      </x:c>
      <x:c r="S7" s="100" t="s">
        <x:v>223</x:v>
      </x:c>
      <x:c r="T7" s="100" t="s">
        <x:v>224</x:v>
      </x:c>
      <x:c r="U7" s="100" t="s">
        <x:v>183</x:v>
      </x:c>
      <x:c r="V7" s="75" t="s">
        <x:v>225</x:v>
      </x:c>
      <x:c r="W7" s="75" t="s">
        <x:v>226</x:v>
      </x:c>
      <x:c r="X7" s="75" t="s">
        <x:v>227</x:v>
      </x:c>
      <x:c r="Y7" s="61" t="s">
        <x:v>194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150</x:v>
      </x:c>
      <x:c r="B12" s="184" t="s">
        <x:v>151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152</x:v>
      </x:c>
      <x:c r="B13" s="184" t="s">
        <x:v>153</x:v>
      </x:c>
      <x:c r="C13" s="184" t="s">
        <x:v>16</x:v>
      </x:c>
      <x:c r="D13" s="185" t="s">
        <x:v>136</x:v>
      </x:c>
      <x:c r="E13" s="170" t="s">
        <x:v>136</x:v>
      </x:c>
      <x:c r="F13" s="119" t="n">
        <x:v>40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0</x:v>
      </x:c>
      <x:c r="L13" s="81" t="n">
        <x:v>87911</x:v>
      </x:c>
      <x:c r="M13" s="81" t="n">
        <x:v>626663</x:v>
      </x:c>
      <x:c r="N13" s="117">
        <x:f>SUM(K13:M13)</x:f>
      </x:c>
      <x:c r="O13" s="121" t="n">
        <x:v>0.2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0</x:v>
      </x:c>
      <x:c r="U13" s="81" t="n">
        <x:v>714574</x:v>
      </x:c>
      <x:c r="V13" s="117">
        <x:f>SUM(P13:U13)</x:f>
      </x:c>
      <x:c r="W13" s="81" t="n">
        <x:v>0</x:v>
      </x:c>
      <x:c r="X13" s="81" t="n">
        <x:v>87911</x:v>
      </x:c>
      <x:c r="Y13" s="12" t="n">
        <x:v>626663</x:v>
      </x:c>
    </x:row>
    <x:row r="14" spans="1:25" s="3" customFormat="1" x14ac:dyDescent="0.3">
      <x:c r="A14" s="184" t="s">
        <x:v>154</x:v>
      </x:c>
      <x:c r="B14" s="184" t="s">
        <x:v>155</x:v>
      </x:c>
      <x:c r="C14" s="184" t="s">
        <x:v>16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156</x:v>
      </x:c>
      <x:c r="B15" s="184" t="s">
        <x:v>157</x:v>
      </x:c>
      <x:c r="C15" s="184" t="s">
        <x:v>16</x:v>
      </x:c>
      <x:c r="D15" s="185" t="s">
        <x:v>137</x:v>
      </x:c>
      <x:c r="E15" s="170" t="s">
        <x:v>137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158</x:v>
      </x:c>
      <x:c r="B16" s="184" t="s">
        <x:v>159</x:v>
      </x:c>
      <x:c r="C16" s="184" t="s">
        <x:v>16</x:v>
      </x:c>
      <x:c r="D16" s="185" t="s">
        <x:v>137</x:v>
      </x:c>
      <x:c r="E16" s="170" t="s">
        <x:v>137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160</x:v>
      </x:c>
      <x:c r="B17" s="184" t="s">
        <x:v>161</x:v>
      </x:c>
      <x:c r="C17" s="184" t="s">
        <x:v>16</x:v>
      </x:c>
      <x:c r="D17" s="185" t="s">
        <x:v>136</x:v>
      </x:c>
      <x:c r="E17" s="170" t="s">
        <x:v>136</x:v>
      </x:c>
      <x:c r="F17" s="119" t="n">
        <x:v>40</x:v>
      </x:c>
      <x:c r="G17" s="119" t="n">
        <x:v>0</x:v>
      </x:c>
      <x:c r="H17" s="119" t="n">
        <x:v>0</x:v>
      </x:c>
      <x:c r="I17" s="119" t="n">
        <x:v>0</x:v>
      </x:c>
      <x:c r="J17" s="120">
        <x:f>SUM(F17:I17)</x:f>
      </x:c>
      <x:c r="K17" s="81" t="n">
        <x:v>0</x:v>
      </x:c>
      <x:c r="L17" s="81" t="n">
        <x:v>90775</x:v>
      </x:c>
      <x:c r="M17" s="81" t="n">
        <x:v>626780</x:v>
      </x:c>
      <x:c r="N17" s="117">
        <x:f>SUM(K17:M17)</x:f>
      </x:c>
      <x:c r="O17" s="121" t="n">
        <x:v>0.2</x:v>
      </x:c>
      <x:c r="P17" s="81" t="n">
        <x:v>0</x:v>
      </x:c>
      <x:c r="Q17" s="81" t="n">
        <x:v>0</x:v>
      </x:c>
      <x:c r="R17" s="81" t="n">
        <x:v>0</x:v>
      </x:c>
      <x:c r="S17" s="81" t="n">
        <x:v>0</x:v>
      </x:c>
      <x:c r="T17" s="81" t="n">
        <x:v>0</x:v>
      </x:c>
      <x:c r="U17" s="81" t="n">
        <x:v>717555</x:v>
      </x:c>
      <x:c r="V17" s="117">
        <x:f>SUM(P17:U17)</x:f>
      </x:c>
      <x:c r="W17" s="81" t="n">
        <x:v>0</x:v>
      </x:c>
      <x:c r="X17" s="81" t="n">
        <x:v>90775</x:v>
      </x:c>
      <x:c r="Y17" s="12" t="n">
        <x:v>626780</x:v>
      </x:c>
    </x:row>
    <x:row r="18" spans="1:25" s="3" customFormat="1">
      <x:c r="A18" s="184" t="s">
        <x:v>162</x:v>
      </x:c>
      <x:c r="B18" s="184" t="s">
        <x:v>163</x:v>
      </x:c>
      <x:c r="C18" s="184" t="s">
        <x:v>16</x:v>
      </x:c>
      <x:c r="D18" s="185" t="s">
        <x:v>137</x:v>
      </x:c>
      <x:c r="E18" s="170" t="s">
        <x:v>137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164</x:v>
      </x:c>
      <x:c r="B19" s="184" t="s">
        <x:v>165</x:v>
      </x:c>
      <x:c r="C19" s="184" t="s">
        <x:v>16</x:v>
      </x:c>
      <x:c r="D19" s="185" t="s">
        <x:v>137</x:v>
      </x:c>
      <x:c r="E19" s="170" t="s">
        <x:v>137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>
      <x:c r="A20" s="184" t="s">
        <x:v>166</x:v>
      </x:c>
      <x:c r="B20" s="184" t="s">
        <x:v>167</x:v>
      </x:c>
      <x:c r="C20" s="184" t="s">
        <x:v>16</x:v>
      </x:c>
      <x:c r="D20" s="185" t="s">
        <x:v>137</x:v>
      </x:c>
      <x:c r="E20" s="170" t="s">
        <x:v>137</x:v>
      </x:c>
      <x:c r="F20" s="119" t="n"/>
      <x:c r="G20" s="119" t="n"/>
      <x:c r="H20" s="119" t="n"/>
      <x:c r="I20" s="119" t="n"/>
      <x:c r="J20" s="120">
        <x:f>SUM(F20:I20)</x:f>
      </x:c>
      <x:c r="K20" s="81" t="n"/>
      <x:c r="L20" s="81" t="n"/>
      <x:c r="M20" s="81" t="n"/>
      <x:c r="N20" s="117">
        <x:f>SUM(K20:M20)</x:f>
      </x:c>
      <x:c r="O20" s="121" t="n"/>
      <x:c r="P20" s="81" t="n"/>
      <x:c r="Q20" s="81" t="n"/>
      <x:c r="R20" s="81" t="n"/>
      <x:c r="S20" s="81" t="n"/>
      <x:c r="T20" s="81" t="n"/>
      <x:c r="U20" s="81" t="n"/>
      <x:c r="V20" s="117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228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34" t="s">
        <x:v>229</x:v>
      </x:c>
      <x:c r="G24" s="144" t="s"/>
      <x:c r="H24" s="144" t="s"/>
      <x:c r="I24" s="144" t="s"/>
      <x:c r="J24" s="135" t="s"/>
      <x:c r="K24" s="134" t="s">
        <x:v>230</x:v>
      </x:c>
      <x:c r="L24" s="144" t="s"/>
      <x:c r="M24" s="144" t="s"/>
      <x:c r="N24" s="135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231</x:v>
      </x:c>
      <x:c r="F25" s="97" t="s">
        <x:v>210</x:v>
      </x:c>
      <x:c r="G25" s="5" t="s">
        <x:v>211</x:v>
      </x:c>
      <x:c r="H25" s="5" t="s">
        <x:v>212</x:v>
      </x:c>
      <x:c r="I25" s="98" t="s">
        <x:v>213</x:v>
      </x:c>
      <x:c r="J25" s="11" t="s">
        <x:v>214</x:v>
      </x:c>
      <x:c r="K25" s="97" t="s">
        <x:v>215</x:v>
      </x:c>
      <x:c r="L25" s="5" t="s">
        <x:v>227</x:v>
      </x:c>
      <x:c r="M25" s="98" t="s">
        <x:v>232</x:v>
      </x:c>
      <x:c r="N25" s="61" t="s">
        <x:v>218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233</x:v>
      </x:c>
      <x:c r="E26" s="16" t="n">
        <x:v>2</x:v>
      </x:c>
      <x:c r="F26" s="7" t="n">
        <x:v>0</x:v>
      </x:c>
      <x:c r="G26" s="7" t="n">
        <x:v>201</x:v>
      </x:c>
      <x:c r="H26" s="7" t="n">
        <x:v>0</x:v>
      </x:c>
      <x:c r="I26" s="7" t="n">
        <x:v>0</x:v>
      </x:c>
      <x:c r="J26" s="17">
        <x:f>SUM(F26:I26)</x:f>
      </x:c>
      <x:c r="K26" s="81" t="n">
        <x:v>541595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234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4:J24"/>
    <x:mergeCell ref="K24:N2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170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237</x:v>
      </x:c>
      <x:c r="E7" s="61" t="s">
        <x:v>238</x:v>
      </x:c>
      <x:c r="F7" s="61" t="s">
        <x:v>239</x:v>
      </x:c>
      <x:c r="G7" s="61" t="s">
        <x:v>240</x:v>
      </x:c>
      <x:c r="H7" s="61" t="s">
        <x:v>241</x:v>
      </x:c>
      <x:c r="I7" s="61" t="s">
        <x:v>242</x:v>
      </x:c>
      <x:c r="J7" s="61" t="s">
        <x:v>243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150</x:v>
      </x:c>
      <x:c r="B12" s="184" t="s">
        <x:v>151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152</x:v>
      </x:c>
      <x:c r="B13" s="184" t="s">
        <x:v>153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154</x:v>
      </x:c>
      <x:c r="B14" s="184" t="s">
        <x:v>155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156</x:v>
      </x:c>
      <x:c r="B15" s="184" t="s">
        <x:v>157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158</x:v>
      </x:c>
      <x:c r="B16" s="184" t="s">
        <x:v>159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160</x:v>
      </x:c>
      <x:c r="B17" s="184" t="s">
        <x:v>161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162</x:v>
      </x:c>
      <x:c r="B18" s="184" t="s">
        <x:v>163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164</x:v>
      </x:c>
      <x:c r="B19" s="184" t="s">
        <x:v>165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>
      <x:c r="A20" s="184" t="s">
        <x:v>166</x:v>
      </x:c>
      <x:c r="B20" s="184" t="s">
        <x:v>167</x:v>
      </x:c>
      <x:c r="C20" s="184" t="s">
        <x:v>16</x:v>
      </x:c>
      <x:c r="D20" s="81" t="n"/>
      <x:c r="E20" s="12" t="n"/>
      <x:c r="F20" s="12" t="n"/>
      <x:c r="G20" s="126" t="n"/>
      <x:c r="H20" s="12" t="n"/>
      <x:c r="I20" s="126" t="n"/>
      <x:c r="J20" s="12" t="n"/>
    </x:row>
    <x:row r="21" spans="1:10" s="23" customFormat="1" ht="15" customHeight="1">
      <x:c r="A21" s="4" t="s">
        <x:v>168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187" t="s"/>
      <x:c r="H21" s="14">
        <x:f>SUM(H8:H20)</x:f>
      </x:c>
      <x:c r="I21" s="187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244</x:v>
      </x:c>
      <x:c r="C1" s="82" t="s">
        <x:v>245</x:v>
      </x:c>
    </x:row>
    <x:row r="2" spans="1:9" x14ac:dyDescent="0.3">
      <x:c r="A2" s="2" t="s">
        <x:v>140</x:v>
      </x:c>
      <x:c r="B2" s="83" t="s">
        <x:v>186</x:v>
      </x:c>
      <x:c r="C2" s="83" t="s">
        <x:v>136</x:v>
      </x:c>
    </x:row>
    <x:row r="3" spans="1:9" x14ac:dyDescent="0.3">
      <x:c r="A3" s="2" t="s">
        <x:v>246</x:v>
      </x:c>
      <x:c r="B3" s="83" t="s">
        <x:v>247</x:v>
      </x:c>
      <x:c r="C3" s="83" t="s">
        <x:v>137</x:v>
      </x:c>
      <x:c r="D3" s="2" t="s">
        <x:v>140</x:v>
      </x:c>
      <x:c r="F3" s="2" t="s">
        <x:v>186</x:v>
      </x:c>
      <x:c r="H3" s="2" t="n">
        <x:v>2022</x:v>
      </x:c>
      <x:c r="I3" s="2" t="n">
        <x:v>2015</x:v>
      </x:c>
    </x:row>
    <x:row r="4" spans="1:9" x14ac:dyDescent="0.3">
      <x:c r="A4" s="2" t="s">
        <x:v>248</x:v>
      </x:c>
      <x:c r="B4" s="83" t="s">
        <x:v>249</x:v>
      </x:c>
      <x:c r="D4" s="2" t="s">
        <x:v>250</x:v>
      </x:c>
      <x:c r="F4" s="2" t="s">
        <x:v>141</x:v>
      </x:c>
      <x:c r="H4" s="2" t="n">
        <x:v>2023</x:v>
      </x:c>
      <x:c r="I4" s="2" t="n">
        <x:v>2016</x:v>
      </x:c>
    </x:row>
    <x:row r="5" spans="1:9" x14ac:dyDescent="0.3">
      <x:c r="A5" s="2" t="s">
        <x:v>251</x:v>
      </x:c>
      <x:c r="B5" s="83" t="s">
        <x:v>252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253</x:v>
      </x:c>
      <x:c r="C6" s="0" t="s"/>
      <x:c r="D6" s="0" t="s">
        <x:v>246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254</x:v>
      </x:c>
      <x:c r="B7" s="83" t="s">
        <x:v>255</x:v>
      </x:c>
      <x:c r="D7" s="2" t="s">
        <x:v>147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s">
        <x:v>6</x:v>
      </x:c>
      <x:c r="D8" s="2" t="s">
        <x:v>251</x:v>
      </x:c>
      <x:c r="F8" s="2" t="n">
        <x:v>4</x:v>
      </x:c>
      <x:c r="I8" s="2" t="n">
        <x:v>2020</x:v>
      </x:c>
    </x:row>
    <x:row r="9" spans="1:9" x14ac:dyDescent="0.3">
      <x:c r="A9" s="2" t="s">
        <x:v>257</x:v>
      </x:c>
      <x:c r="B9" s="83" t="n">
        <x:v>6</x:v>
      </x:c>
      <x:c r="D9" s="2" t="s">
        <x:v>248</x:v>
      </x:c>
      <x:c r="F9" s="2" t="n">
        <x:v>5</x:v>
      </x:c>
      <x:c r="I9" s="2" t="n">
        <x:v>2021</x:v>
      </x:c>
    </x:row>
    <x:row r="10" spans="1:9" x14ac:dyDescent="0.3">
      <x:c r="A10" s="2" t="s">
        <x:v>250</x:v>
      </x:c>
      <x:c r="B10" s="83" t="n">
        <x:v>7</x:v>
      </x:c>
      <x:c r="D10" s="2" t="s">
        <x:v>257</x:v>
      </x:c>
      <x:c r="F10" s="2" t="n">
        <x:v>6</x:v>
      </x:c>
      <x:c r="I10" s="2" t="n">
        <x:v>2022</x:v>
      </x:c>
    </x:row>
    <x:row r="11" spans="1:9" x14ac:dyDescent="0.3">
      <x:c r="A11" s="2" t="s">
        <x:v>147</x:v>
      </x:c>
      <x:c r="B11" s="83" t="n">
        <x:v>8</x:v>
      </x:c>
      <x:c r="D11" s="2" t="s">
        <x:v>254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254</x:v>
      </x:c>
      <x:c r="F16" s="2" t="n">
        <x:v>12</x:v>
      </x:c>
    </x:row>
    <x:row r="17" spans="1:9" x14ac:dyDescent="0.3">
      <x:c r="B17" s="83" t="s">
        <x:v>256</x:v>
      </x:c>
      <x:c r="F17" s="2" t="s">
        <x:v>254</x:v>
      </x:c>
    </x:row>
    <x:row r="18" spans="1:9" x14ac:dyDescent="0.3">
      <x:c r="B18" s="83" t="s">
        <x:v>257</x:v>
      </x:c>
      <x:c r="F18" s="2" t="s">
        <x:v>256</x:v>
      </x:c>
    </x:row>
    <x:row r="19" spans="1:9">
      <x:c r="F19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