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<x:sst xmlns:x="http://schemas.openxmlformats.org/spreadsheetml/2006/main" count="250" uniqueCount="250">
  <x:si>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</x:si>
  <x:si>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</x:si>
  <x:si>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William Floyd</x:t>
  </x:si>
  <x:si>
    <x:t>BEDS Code</x:t>
  </x:si>
  <x:si>
    <x:t>580232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</x:si>
  <x:si>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</x:si>
  <x:si>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</x:si>
  <x:si>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</x:si>
  <x:si>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</x:si>
  <x:si>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</x:si>
  <x:si>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David Beggins</x:t>
  </x:si>
  <x:si>
    <x:t>Street Address Line 1</x:t>
  </x:si>
  <x:si>
    <x:t>240 Mastic Beach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</x:si>
  <x:si>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</x:si>
  <x:si>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</x:si>
  <x:si>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</x:si>
  <x:si>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</x:si>
  <x:si>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</x:si>
  <x:si>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dbeggins@wfsd.k12.ny.us</x:t>
  </x:si>
  <x:si>
    <x:t>City</x:t>
  </x:si>
  <x:si>
    <x:t>Mastic Beach</x:t>
  </x:si>
  <x:si>
    <x:t>Phone Number</x:t>
  </x:si>
  <x:si>
    <x:t>6318741684</x:t>
  </x:si>
  <x:si>
    <x:t>Zip Code</x:t>
  </x:si>
  <x:si>
    <x:t>11951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</x:si>
  <x:si>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</x:si>
  <x:si>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</x:si>
  <x:si>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</x:si>
  <x:si>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</x:si>
  <x:si>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</x:si>
  <x:si>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</x:si>
  <x:si>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</x:si>
  <x:si>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</x:si>
  <x:si>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</x:si>
  <x:si>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</x:si>
  <x:si>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</x:si>
  <x:si>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</x:si>
  <x:si>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</x:si>
  <x:si>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</x:si>
  <x:si>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</x:si>
  <x:si>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</x:si>
  <x:si>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</x:si>
  <x:si>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</x:si>
  <x:si>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</x:si>
  <x:si>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</x:si>
  <x:si>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</x:si>
  <x:si>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</x:si>
  <x:si>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</x:si>
  <x:si>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</x:si>
  <x:si>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</x:si>
  <x:si>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</x:si>
  <x:si>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</x:si>
  <x:si>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</x:si>
  <x:si>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</x:si>
  <x:si>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</x:si>
  <x:si>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</x:si>
  <x:si>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</x:si>
  <x:si>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</x:si>
  <x:si>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</x:si>
  <x:si>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</x:si>
  <x:si>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</x:si>
  <x:si>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</x:si>
  <x:si>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</x:si>
  <x:si>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</x:si>
  <x:si>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</x:si>
  <x:si>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</x:si>
  <x:si>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</x:si>
  <x:si>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</x:si>
  <x:si>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</x:si>
  <x:si>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</x:si>
  <x:si>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</x:si>
  <x:si>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</x:si>
  <x:si>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</x:si>
  <x:si>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</x:si>
  <x:si>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</x:si>
  <x:si>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</x:si>
  <x:si>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</x:si>
  <x:si>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</x:si>
  <x:si>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</x:si>
  <x:si>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</x:si>
  <x:si>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</x:si>
  <x:si>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</x:si>
  <x:si>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</x:si>
  <x:si>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</x:si>
  <x:si>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</x:si>
  <x:si>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</x:si>
  <x:si>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</x:si>
  <x:si>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</x:si>
  <x:si>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</x:si>
  <x:si>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</x:si>
  <x:si>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</x:si>
  <x:si>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</x:si>
  <x:si>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</x:si>
  <x:si>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</x:si>
  <x:si>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</x:si>
  <x:si>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</x:si>
  <x:si>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</x:si>
  <x:si>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</x:si>
  <x:si>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</x:si>
  <x:si>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</x:si>
  <x:si>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</x:si>
  <x:si>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</x:si>
  <x:si>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</x:si>
  <x:si>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</x:si>
  <x:si>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</x:si>
  <x:si>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</x:si>
  <x:si>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</x:si>
  <x:si>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</x:si>
  <x:si>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</x:si>
  <x:si>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</x:si>
  <x:si>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</x:si>
  <x:si>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</x:si>
  <x:si>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</x:si>
  <x:si>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</x:si>
  <x:si>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</x:si>
  <x:si>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</x:si>
  <x:si>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</x:si>
  <x:si>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</x:si>
  <x:si>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</x:si>
  <x:si>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</x:si>
  <x:si>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</x:si>
  <x:si>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</x:si>
  <x:si>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</x:si>
  <x:si>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</x:si>
  <x:si>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</x:si>
  <x:si>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</x:si>
  <x:si>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</x:si>
  <x:si>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</x:si>
  <x:si>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</x:si>
  <x:si>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</x:si>
  <x:si>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</x:si>
  <x:si>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580232030002</x:t>
  </x:si>
  <x:si>
    <x:t>WILLIAM FLOYD HIGH SCHOOL</x:t>
  </x:si>
  <x:si>
    <x:t>Junior-Senior High School</x:t>
  </x:si>
  <x:si>
    <x:t>9</x:t>
  </x:si>
  <x:si>
    <x:t>12</x:t>
  </x:si>
  <x:si>
    <x:t>Yes</x:t>
  </x:si>
  <x:si>
    <x:t>No</x:t>
  </x:si>
  <x:si>
    <x:t>580232030004</x:t>
  </x:si>
  <x:si>
    <x:t>WILLIAM FLOYD ELEMENTARY SCHOOL</x:t>
  </x:si>
  <x:si>
    <x:t>Elementary School</x:t>
  </x:si>
  <x:si>
    <x:t>K</x:t>
  </x:si>
  <x:si>
    <x:t>5</x:t>
  </x:si>
  <x:si>
    <x:t>580232030005</x:t>
  </x:si>
  <x:si>
    <x:t>TANGIER SMITH ELEMENTARY SCHOOL</x:t>
  </x:si>
  <x:si>
    <x:t>580232030006</x:t>
  </x:si>
  <x:si>
    <x:t>MORICHES ELEMENTARY SCHOOL</x:t>
  </x:si>
  <x:si>
    <x:t>580232030008</x:t>
  </x:si>
  <x:si>
    <x:t>JOHN S HOBART ELEMENTARY SCHOOL</x:t>
  </x:si>
  <x:si>
    <x:t>580232030010</x:t>
  </x:si>
  <x:si>
    <x:t>WILLIAM FLOYD MIDDLE SCHOOL</x:t>
  </x:si>
  <x:si>
    <x:t>Middle/Junior High School</x:t>
  </x:si>
  <x:si>
    <x:t>6</x:t>
  </x:si>
  <x:si>
    <x:t>8</x:t>
  </x:si>
  <x:si>
    <x:t>580232030011</x:t>
  </x:si>
  <x:si>
    <x:t>NATHANIEL WOODHULL ELEMENTARY SCHOOL</x:t>
  </x:si>
  <x:si>
    <x:t>580232030012</x:t>
  </x:si>
  <x:si>
    <x:t>WILLIAM PACA MIDDLE SCHOOL</x:t>
  </x:si>
  <x:si>
    <x:t>580232030014</x:t>
  </x:si>
  <x:si>
    <x:t>WILLIAM FLOYD LEARNING CENTER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</x:si>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</x:sst>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265019650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3079172</x:v>
      </x:c>
      <x:c r="E15" s="10" t="n">
        <x:v>17050460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7077500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1620009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3685000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345000</x:v>
      </x:c>
      <x:c r="E24" s="10" t="n">
        <x:v>7077500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249000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100000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23537000</x:v>
      </x:c>
      <x:c r="E27" s="10" t="n">
        <x:v>1024979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126958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1575000</x:v>
      </x:c>
      <x:c r="E33" s="10" t="n">
        <x:v>0</x:v>
      </x:c>
      <x:c r="F33" s="7" t="n">
        <x:v>115</x:v>
      </x:c>
      <x:c r="G33" s="132" t="n">
        <x:v>13695.652173913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2375000</x:v>
      </x:c>
      <x:c r="E35" s="10" t="n">
        <x:v>0</x:v>
      </x:c>
      <x:c r="F35" s="7" t="n">
        <x:v>88</x:v>
      </x:c>
      <x:c r="G35" s="132" t="n">
        <x:v>26988.6363636364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3010407</x:v>
      </x:c>
      <x:c r="E36" s="10" t="n">
        <x:v>0</x:v>
      </x:c>
      <x:c r="F36" s="7" t="n">
        <x:v>339</x:v>
      </x:c>
      <x:c r="G36" s="132" t="n">
        <x:v>8880.25663716814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16771000</x:v>
      </x:c>
      <x:c r="E37" s="10" t="n">
        <x:v>627000</x:v>
      </x:c>
      <x:c r="F37" s="7" t="n">
        <x:v>125</x:v>
      </x:c>
      <x:c r="G37" s="132" t="n">
        <x:v>139184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2400000</x:v>
      </x:c>
      <x:c r="E38" s="10" t="n">
        <x:v>0</x:v>
      </x:c>
      <x:c r="F38" s="7" t="n">
        <x:v>14</x:v>
      </x:c>
      <x:c r="G38" s="132" t="n">
        <x:v>171428.571428571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470000</x:v>
      </x:c>
      <x:c r="F41" s="7" t="n">
        <x:v>17</x:v>
      </x:c>
      <x:c r="G41" s="132" t="n">
        <x:v>27647.0588235294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362500</x:v>
      </x:c>
      <x:c r="E43" s="10" t="n">
        <x:v>4175</x:v>
      </x:c>
      <x:c r="F43" s="7" t="n">
        <x:v>278</x:v>
      </x:c>
      <x:c r="G43" s="132" t="n">
        <x:v>1318.97482014388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354381</x:v>
      </x:c>
      <x:c r="F44" s="7" t="n">
        <x:v>149</x:v>
      </x:c>
      <x:c r="G44" s="132" t="n">
        <x:v>2378.39597315436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8672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98700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5258950</x:v>
      </x:c>
      <x:c r="E63" s="10" t="n">
        <x:v>130000</x:v>
      </x:c>
      <x:c r="F63" s="84" t="n">
        <x:v>28</x:v>
      </x:c>
      <x:c r="G63" s="132" t="n">
        <x:v>192462.5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17406667</x:v>
      </x:c>
      <x:c r="E64" s="10" t="n">
        <x:v>0</x:v>
      </x:c>
      <x:c r="F64" s="84" t="n">
        <x:v>117</x:v>
      </x:c>
      <x:c r="G64" s="132" t="n">
        <x:v>148774.931623932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8753353</x:v>
      </x:c>
      <x:c r="E65" s="10" t="n">
        <x:v>0</x:v>
      </x:c>
      <x:c r="F65" s="84" t="n">
        <x:v>9.5</x:v>
      </x:c>
      <x:c r="G65" s="132" t="n">
        <x:v>921405.578947368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6422658.52</x:v>
      </x:c>
      <x:c r="E66" s="10" t="n">
        <x:v>6401.26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1011343</x:v>
      </x:c>
      <x:c r="E72" s="10" t="n">
        <x:v>0</x:v>
      </x:c>
      <x:c r="F72" s="84" t="n">
        <x:v>6</x:v>
      </x:c>
      <x:c r="G72" s="132" t="n">
        <x:v>168557.166666667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431500</x:v>
      </x:c>
      <x:c r="E74" s="10" t="n">
        <x:v>158929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325250</x:v>
      </x:c>
      <x:c r="E75" s="10" t="n">
        <x:v>307943</x:v>
      </x:c>
      <x:c r="F75" s="84" t="n">
        <x:v>5</x:v>
      </x:c>
      <x:c r="G75" s="132" t="n">
        <x:v>126638.6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376500</x:v>
      </x:c>
      <x:c r="E76" s="10" t="n">
        <x:v>1675798</x:v>
      </x:c>
      <x:c r="F76" s="84" t="n">
        <x:v>335</x:v>
      </x:c>
      <x:c r="G76" s="132" t="n">
        <x:v>6126.26268656716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1154188</x:v>
      </x:c>
      <x:c r="E77" s="10" t="n">
        <x:v>0</x:v>
      </x:c>
      <x:c r="F77" s="84" t="n">
        <x:v>15.1</x:v>
      </x:c>
      <x:c r="G77" s="132" t="n">
        <x:v>76436.2913907285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1285559.32</x:v>
      </x:c>
      <x:c r="E78" s="10" t="n">
        <x:v>831915.46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7143212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65128255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135875758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3027</x:v>
      </x:c>
      <x:c r="L8" s="107" t="n">
        <x:v>0</x:v>
      </x:c>
      <x:c r="M8" s="107" t="n">
        <x:v>0</x:v>
      </x:c>
      <x:c r="N8" s="107" t="n">
        <x:v>1178</x:v>
      </x:c>
      <x:c r="O8" s="107" t="n">
        <x:v>294</x:v>
      </x:c>
      <x:c r="P8" s="107" t="n">
        <x:v>416</x:v>
      </x:c>
      <x:c r="Q8" s="108" t="n">
        <x:v>43</x:v>
      </x:c>
      <x:c r="R8" s="108" t="n">
        <x:v>179.5</x:v>
      </x:c>
      <x:c r="S8" s="108" t="n">
        <x:v>56.7</x:v>
      </x:c>
      <x:c r="T8" s="108" t="n">
        <x:v>10</x:v>
      </x:c>
      <x:c r="U8" s="108" t="n">
        <x:v>29.6</x:v>
      </x:c>
      <x:c r="V8" s="108" t="n">
        <x:v>42.2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678</x:v>
      </x:c>
      <x:c r="L9" s="107" t="n">
        <x:v>0</x:v>
      </x:c>
      <x:c r="M9" s="107" t="n">
        <x:v>0</x:v>
      </x:c>
      <x:c r="N9" s="107" t="n">
        <x:v>477</x:v>
      </x:c>
      <x:c r="O9" s="107" t="n">
        <x:v>112</x:v>
      </x:c>
      <x:c r="P9" s="107" t="n">
        <x:v>147</x:v>
      </x:c>
      <x:c r="Q9" s="108" t="n">
        <x:v>17</x:v>
      </x:c>
      <x:c r="R9" s="108" t="n">
        <x:v>45.5</x:v>
      </x:c>
      <x:c r="S9" s="108" t="n">
        <x:v>29.3</x:v>
      </x:c>
      <x:c r="T9" s="108" t="n">
        <x:v>2</x:v>
      </x:c>
      <x:c r="U9" s="108" t="n">
        <x:v>11.6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141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710</x:v>
      </x:c>
      <x:c r="L10" s="107" t="n">
        <x:v>0</x:v>
      </x:c>
      <x:c r="M10" s="107" t="n">
        <x:v>0</x:v>
      </x:c>
      <x:c r="N10" s="107" t="n">
        <x:v>489</x:v>
      </x:c>
      <x:c r="O10" s="107" t="n">
        <x:v>66</x:v>
      </x:c>
      <x:c r="P10" s="107" t="n">
        <x:v>110</x:v>
      </x:c>
      <x:c r="Q10" s="108" t="n">
        <x:v>12</x:v>
      </x:c>
      <x:c r="R10" s="108" t="n">
        <x:v>50</x:v>
      </x:c>
      <x:c r="S10" s="108" t="n">
        <x:v>17</x:v>
      </x:c>
      <x:c r="T10" s="108" t="n">
        <x:v>20</x:v>
      </x:c>
      <x:c r="U10" s="108" t="n">
        <x:v>9.6</x:v>
      </x:c>
      <x:c r="V10" s="108" t="n">
        <x:v>5.5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140</x:v>
      </x:c>
      <x:c r="E11" s="170" t="s">
        <x:v>141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765</x:v>
      </x:c>
      <x:c r="L11" s="107" t="n">
        <x:v>0</x:v>
      </x:c>
      <x:c r="M11" s="107" t="n">
        <x:v>0</x:v>
      </x:c>
      <x:c r="N11" s="107" t="n">
        <x:v>506</x:v>
      </x:c>
      <x:c r="O11" s="107" t="n">
        <x:v>140</x:v>
      </x:c>
      <x:c r="P11" s="107" t="n">
        <x:v>66</x:v>
      </x:c>
      <x:c r="Q11" s="108" t="n">
        <x:v>16</x:v>
      </x:c>
      <x:c r="R11" s="108" t="n">
        <x:v>48.5</x:v>
      </x:c>
      <x:c r="S11" s="108" t="n">
        <x:v>17</x:v>
      </x:c>
      <x:c r="T11" s="108" t="n">
        <x:v>2</x:v>
      </x:c>
      <x:c r="U11" s="108" t="n">
        <x:v>7.6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140</x:v>
      </x:c>
      <x:c r="E12" s="170" t="s">
        <x:v>141</x:v>
      </x:c>
      <x:c r="F12" s="170" t="s">
        <x:v>142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719</x:v>
      </x:c>
      <x:c r="L12" s="107" t="n">
        <x:v>0</x:v>
      </x:c>
      <x:c r="M12" s="107" t="n">
        <x:v>0</x:v>
      </x:c>
      <x:c r="N12" s="107" t="n">
        <x:v>521</x:v>
      </x:c>
      <x:c r="O12" s="107" t="n">
        <x:v>128</x:v>
      </x:c>
      <x:c r="P12" s="107" t="n">
        <x:v>116</x:v>
      </x:c>
      <x:c r="Q12" s="108" t="n">
        <x:v>19</x:v>
      </x:c>
      <x:c r="R12" s="108" t="n">
        <x:v>56</x:v>
      </x:c>
      <x:c r="S12" s="108" t="n">
        <x:v>44.5</x:v>
      </x:c>
      <x:c r="T12" s="108" t="n">
        <x:v>2</x:v>
      </x:c>
      <x:c r="U12" s="108" t="n">
        <x:v>12.6</x:v>
      </x:c>
      <x:c r="V12" s="108" t="n">
        <x:v>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1028</x:v>
      </x:c>
      <x:c r="L13" s="107" t="n">
        <x:v>0</x:v>
      </x:c>
      <x:c r="M13" s="107" t="n">
        <x:v>0</x:v>
      </x:c>
      <x:c r="N13" s="107" t="n">
        <x:v>571</x:v>
      </x:c>
      <x:c r="O13" s="107" t="n">
        <x:v>127</x:v>
      </x:c>
      <x:c r="P13" s="107" t="n">
        <x:v>135</x:v>
      </x:c>
      <x:c r="Q13" s="108" t="n">
        <x:v>21.5</x:v>
      </x:c>
      <x:c r="R13" s="108" t="n">
        <x:v>74.5</x:v>
      </x:c>
      <x:c r="S13" s="108" t="n">
        <x:v>20.3</x:v>
      </x:c>
      <x:c r="T13" s="108" t="n">
        <x:v>4</x:v>
      </x:c>
      <x:c r="U13" s="108" t="n">
        <x:v>11.6</x:v>
      </x:c>
      <x:c r="V13" s="108" t="n">
        <x:v>12.4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16</x:v>
      </x:c>
      <x:c r="D14" s="169" t="s">
        <x:v>140</x:v>
      </x:c>
      <x:c r="E14" s="170" t="s">
        <x:v>141</x:v>
      </x:c>
      <x:c r="F14" s="170" t="s">
        <x:v>142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676</x:v>
      </x:c>
      <x:c r="L14" s="107" t="n">
        <x:v>0</x:v>
      </x:c>
      <x:c r="M14" s="107" t="n">
        <x:v>0</x:v>
      </x:c>
      <x:c r="N14" s="107" t="n">
        <x:v>392</x:v>
      </x:c>
      <x:c r="O14" s="107" t="n">
        <x:v>106</x:v>
      </x:c>
      <x:c r="P14" s="107" t="n">
        <x:v>95</x:v>
      </x:c>
      <x:c r="Q14" s="108" t="n">
        <x:v>17</x:v>
      </x:c>
      <x:c r="R14" s="108" t="n">
        <x:v>43</x:v>
      </x:c>
      <x:c r="S14" s="108" t="n">
        <x:v>18.6</x:v>
      </x:c>
      <x:c r="T14" s="108" t="n">
        <x:v>2</x:v>
      </x:c>
      <x:c r="U14" s="108" t="n">
        <x:v>9.6</x:v>
      </x:c>
      <x:c r="V14" s="108" t="n">
        <x:v>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16</x:v>
      </x:c>
      <x:c r="D15" s="169" t="s">
        <x:v>151</x:v>
      </x:c>
      <x:c r="E15" s="170" t="s">
        <x:v>152</x:v>
      </x:c>
      <x:c r="F15" s="170" t="s">
        <x:v>153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1001</x:v>
      </x:c>
      <x:c r="L15" s="107" t="n">
        <x:v>0</x:v>
      </x:c>
      <x:c r="M15" s="107" t="n">
        <x:v>0</x:v>
      </x:c>
      <x:c r="N15" s="107" t="n">
        <x:v>654</x:v>
      </x:c>
      <x:c r="O15" s="107" t="n">
        <x:v>69</x:v>
      </x:c>
      <x:c r="P15" s="107" t="n">
        <x:v>173</x:v>
      </x:c>
      <x:c r="Q15" s="108" t="n">
        <x:v>28.5</x:v>
      </x:c>
      <x:c r="R15" s="108" t="n">
        <x:v>64.5</x:v>
      </x:c>
      <x:c r="S15" s="108" t="n">
        <x:v>26.5</x:v>
      </x:c>
      <x:c r="T15" s="108" t="n">
        <x:v>4</x:v>
      </x:c>
      <x:c r="U15" s="108" t="n">
        <x:v>13.6</x:v>
      </x:c>
      <x:c r="V15" s="108" t="n">
        <x:v>11.4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158</x:v>
      </x:c>
      <x:c r="B16" s="168" t="s">
        <x:v>159</x:v>
      </x:c>
      <x:c r="C16" s="167" t="s">
        <x:v>16</x:v>
      </x:c>
      <x:c r="D16" s="169" t="s">
        <x:v>140</x:v>
      </x:c>
      <x:c r="E16" s="170" t="s">
        <x:v>141</x:v>
      </x:c>
      <x:c r="F16" s="170" t="s">
        <x:v>152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68</x:v>
      </x:c>
      <x:c r="L16" s="107" t="n">
        <x:v>0</x:v>
      </x:c>
      <x:c r="M16" s="107" t="n">
        <x:v>0</x:v>
      </x:c>
      <x:c r="N16" s="107" t="n">
        <x:v>0</x:v>
      </x:c>
      <x:c r="O16" s="107" t="n">
        <x:v>2</x:v>
      </x:c>
      <x:c r="P16" s="107" t="n">
        <x:v>68</x:v>
      </x:c>
      <x:c r="Q16" s="108" t="n">
        <x:v>7</x:v>
      </x:c>
      <x:c r="R16" s="108" t="n">
        <x:v>7</x:v>
      </x:c>
      <x:c r="S16" s="108" t="n">
        <x:v>12</x:v>
      </x:c>
      <x:c r="T16" s="108" t="n">
        <x:v>2</x:v>
      </x:c>
      <x:c r="U16" s="108" t="n">
        <x:v>3</x:v>
      </x:c>
      <x:c r="V16" s="108" t="n">
        <x:v>1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160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178</x:v>
      </x:c>
      <x:c r="L7" s="113" t="s">
        <x:v>179</x:v>
      </x:c>
      <x:c r="M7" s="183" t="s">
        <x:v>180</x:v>
      </x:c>
      <x:c r="N7" s="113" t="s">
        <x:v>181</x:v>
      </x:c>
      <x:c r="O7" s="183" t="s">
        <x:v>182</x:v>
      </x:c>
      <x:c r="P7" s="183" t="s">
        <x:v>183</x:v>
      </x:c>
      <x:c r="Q7" s="113" t="s">
        <x:v>184</x:v>
      </x:c>
      <x:c r="R7" s="113" t="s">
        <x:v>185</x:v>
      </x:c>
      <x:c r="S7" s="113" t="s">
        <x:v>186</x:v>
      </x:c>
      <x:c r="T7" s="11" t="s">
        <x:v>187</x:v>
      </x:c>
      <x:c r="U7" s="124" t="s">
        <x:v>188</x:v>
      </x:c>
      <x:c r="V7" s="124" t="s">
        <x:v>189</x:v>
      </x:c>
      <x:c r="W7" s="124" t="s">
        <x:v>190</x:v>
      </x:c>
      <x:c r="X7" s="124" t="s">
        <x:v>191</x:v>
      </x:c>
      <x:c r="Y7" s="124" t="s">
        <x:v>192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25032556</x:v>
      </x:c>
      <x:c r="E8" s="81" t="n">
        <x:v>12044672</x:v>
      </x:c>
      <x:c r="F8" s="116" t="n">
        <x:v>15822724.3148173</x:v>
      </x:c>
      <x:c r="G8" s="81" t="n">
        <x:v>702000</x:v>
      </x:c>
      <x:c r="H8" s="81" t="n">
        <x:v>2506220</x:v>
      </x:c>
      <x:c r="I8" s="117">
        <x:f>SUM(D8:H8)</x:f>
      </x:c>
      <x:c r="J8" s="81" t="n">
        <x:v>34161832</x:v>
      </x:c>
      <x:c r="K8" s="81" t="n">
        <x:v>0</x:v>
      </x:c>
      <x:c r="L8" s="81" t="n">
        <x:v>9824306</x:v>
      </x:c>
      <x:c r="M8" s="81" t="n">
        <x:v>0</x:v>
      </x:c>
      <x:c r="N8" s="81" t="n">
        <x:v>3879092</x:v>
      </x:c>
      <x:c r="O8" s="81" t="n">
        <x:v>869521</x:v>
      </x:c>
      <x:c r="P8" s="81" t="n">
        <x:v>7373420</x:v>
      </x:c>
      <x:c r="Q8" s="117">
        <x:f>SUM(J8:P8)</x:f>
      </x:c>
      <x:c r="R8" s="81" t="n">
        <x:v>52762799</x:v>
      </x:c>
      <x:c r="S8" s="81" t="n">
        <x:v>3345373</x:v>
      </x:c>
      <x:c r="T8" s="59">
        <x:f>SUM('Part C'!$R8:$S8)</x:f>
      </x:c>
      <x:c r="U8" s="81" t="n">
        <x:v>17430.7231582425</x:v>
      </x:c>
      <x:c r="V8" s="81" t="n">
        <x:v>1105.17773372977</x:v>
      </x:c>
      <x:c r="W8" s="81" t="n">
        <x:v>18422697.4289806</x:v>
      </x:c>
      <x:c r="X8" s="81" t="n">
        <x:v>74530869.4289806</x:v>
      </x:c>
      <x:c r="Y8" s="12" t="n">
        <x:v>24622.024918725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6734610</x:v>
      </x:c>
      <x:c r="E9" s="81" t="n">
        <x:v>3474861</x:v>
      </x:c>
      <x:c r="F9" s="116" t="n">
        <x:v>4356896.50351213</x:v>
      </x:c>
      <x:c r="G9" s="81" t="n">
        <x:v>52920</x:v>
      </x:c>
      <x:c r="H9" s="81" t="n">
        <x:v>598680</x:v>
      </x:c>
      <x:c r="I9" s="117">
        <x:f>SUM(D9:H9)</x:f>
      </x:c>
      <x:c r="J9" s="81" t="n">
        <x:v>8095719</x:v>
      </x:c>
      <x:c r="K9" s="81" t="n">
        <x:v>0</x:v>
      </x:c>
      <x:c r="L9" s="81" t="n">
        <x:v>4799721</x:v>
      </x:c>
      <x:c r="M9" s="81" t="n">
        <x:v>0</x:v>
      </x:c>
      <x:c r="N9" s="81" t="n">
        <x:v>724588</x:v>
      </x:c>
      <x:c r="O9" s="81" t="n">
        <x:v>333160</x:v>
      </x:c>
      <x:c r="P9" s="81" t="n">
        <x:v>1264780</x:v>
      </x:c>
      <x:c r="Q9" s="117">
        <x:f>SUM(J9:P9)</x:f>
      </x:c>
      <x:c r="R9" s="81" t="n">
        <x:v>13645476</x:v>
      </x:c>
      <x:c r="S9" s="81" t="n">
        <x:v>1572492</x:v>
      </x:c>
      <x:c r="T9" s="59">
        <x:f>SUM('Part C'!$R9:$S9)</x:f>
      </x:c>
      <x:c r="U9" s="81" t="n">
        <x:v>20126.0707964602</x:v>
      </x:c>
      <x:c r="V9" s="81" t="n">
        <x:v>2319.30973451327</x:v>
      </x:c>
      <x:c r="W9" s="81" t="n">
        <x:v>4126392.09013838</x:v>
      </x:c>
      <x:c r="X9" s="81" t="n">
        <x:v>19344360.0901384</x:v>
      </x:c>
      <x:c r="Y9" s="12" t="n">
        <x:v>28531.5045577262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5860300</x:v>
      </x:c>
      <x:c r="E10" s="81" t="n">
        <x:v>2639844</x:v>
      </x:c>
      <x:c r="F10" s="116" t="n">
        <x:v>3627440.41027685</x:v>
      </x:c>
      <x:c r="G10" s="81" t="n">
        <x:v>52920</x:v>
      </x:c>
      <x:c r="H10" s="81" t="n">
        <x:v>600508</x:v>
      </x:c>
      <x:c r="I10" s="117">
        <x:f>SUM(D10:H10)</x:f>
      </x:c>
      <x:c r="J10" s="81" t="n">
        <x:v>8221392</x:v>
      </x:c>
      <x:c r="K10" s="81" t="n">
        <x:v>0</x:v>
      </x:c>
      <x:c r="L10" s="81" t="n">
        <x:v>2387159</x:v>
      </x:c>
      <x:c r="M10" s="81" t="n">
        <x:v>0</x:v>
      </x:c>
      <x:c r="N10" s="81" t="n">
        <x:v>723738</x:v>
      </x:c>
      <x:c r="O10" s="81" t="n">
        <x:v>249765</x:v>
      </x:c>
      <x:c r="P10" s="81" t="n">
        <x:v>1198959</x:v>
      </x:c>
      <x:c r="Q10" s="117">
        <x:f>SUM(J10:P10)</x:f>
      </x:c>
      <x:c r="R10" s="81" t="n">
        <x:v>12023392</x:v>
      </x:c>
      <x:c r="S10" s="81" t="n">
        <x:v>757620</x:v>
      </x:c>
      <x:c r="T10" s="59">
        <x:f>SUM('Part C'!$R10:$S10)</x:f>
      </x:c>
      <x:c r="U10" s="81" t="n">
        <x:v>16934.3549295775</x:v>
      </x:c>
      <x:c r="V10" s="81" t="n">
        <x:v>1067.07042253521</x:v>
      </x:c>
      <x:c r="W10" s="81" t="n">
        <x:v>4321148.05899446</x:v>
      </x:c>
      <x:c r="X10" s="81" t="n">
        <x:v>17102160.0589945</x:v>
      </x:c>
      <x:c r="Y10" s="12" t="n">
        <x:v>24087.5493788654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6730800</x:v>
      </x:c>
      <x:c r="E11" s="81" t="n">
        <x:v>2541636</x:v>
      </x:c>
      <x:c r="F11" s="116" t="n">
        <x:v>3957016.38091141</x:v>
      </x:c>
      <x:c r="G11" s="81" t="n">
        <x:v>52920</x:v>
      </x:c>
      <x:c r="H11" s="81" t="n">
        <x:v>610180</x:v>
      </x:c>
      <x:c r="I11" s="117">
        <x:f>SUM(D11:H11)</x:f>
      </x:c>
      <x:c r="J11" s="81" t="n">
        <x:v>9953299</x:v>
      </x:c>
      <x:c r="K11" s="81" t="n">
        <x:v>0</x:v>
      </x:c>
      <x:c r="L11" s="81" t="n">
        <x:v>1867108</x:v>
      </x:c>
      <x:c r="M11" s="81" t="n">
        <x:v>0</x:v>
      </x:c>
      <x:c r="N11" s="81" t="n">
        <x:v>725165</x:v>
      </x:c>
      <x:c r="O11" s="81" t="n">
        <x:v>221143</x:v>
      </x:c>
      <x:c r="P11" s="81" t="n">
        <x:v>1125838</x:v>
      </x:c>
      <x:c r="Q11" s="117">
        <x:f>SUM(J11:P11)</x:f>
      </x:c>
      <x:c r="R11" s="81" t="n">
        <x:v>13070968</x:v>
      </x:c>
      <x:c r="S11" s="81" t="n">
        <x:v>821585</x:v>
      </x:c>
      <x:c r="T11" s="59">
        <x:f>SUM('Part C'!$R11:$S11)</x:f>
      </x:c>
      <x:c r="U11" s="81" t="n">
        <x:v>17086.2326797386</x:v>
      </x:c>
      <x:c r="V11" s="81" t="n">
        <x:v>1073.96732026144</x:v>
      </x:c>
      <x:c r="W11" s="81" t="n">
        <x:v>4655884.88046587</x:v>
      </x:c>
      <x:c r="X11" s="81" t="n">
        <x:v>18548437.8804659</x:v>
      </x:c>
      <x:c r="Y11" s="12" t="n">
        <x:v>24246.3240267528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6399800</x:v>
      </x:c>
      <x:c r="E12" s="81" t="n">
        <x:v>4039741</x:v>
      </x:c>
      <x:c r="F12" s="116" t="n">
        <x:v>4455078.98314922</x:v>
      </x:c>
      <x:c r="G12" s="81" t="n">
        <x:v>52920</x:v>
      </x:c>
      <x:c r="H12" s="81" t="n">
        <x:v>613080</x:v>
      </x:c>
      <x:c r="I12" s="117">
        <x:f>SUM(D12:H12)</x:f>
      </x:c>
      <x:c r="J12" s="81" t="n">
        <x:v>8273021</x:v>
      </x:c>
      <x:c r="K12" s="81" t="n">
        <x:v>0</x:v>
      </x:c>
      <x:c r="L12" s="81" t="n">
        <x:v>5033869</x:v>
      </x:c>
      <x:c r="M12" s="81" t="n">
        <x:v>0</x:v>
      </x:c>
      <x:c r="N12" s="81" t="n">
        <x:v>741216</x:v>
      </x:c>
      <x:c r="O12" s="81" t="n">
        <x:v>361708</x:v>
      </x:c>
      <x:c r="P12" s="81" t="n">
        <x:v>1150806</x:v>
      </x:c>
      <x:c r="Q12" s="117">
        <x:f>SUM(J12:P12)</x:f>
      </x:c>
      <x:c r="R12" s="81" t="n">
        <x:v>14774772</x:v>
      </x:c>
      <x:c r="S12" s="81" t="n">
        <x:v>785849</x:v>
      </x:c>
      <x:c r="T12" s="59">
        <x:f>SUM('Part C'!$R12:$S12)</x:f>
      </x:c>
      <x:c r="U12" s="81" t="n">
        <x:v>20549.0570236439</x:v>
      </x:c>
      <x:c r="V12" s="81" t="n">
        <x:v>1092.97496522949</x:v>
      </x:c>
      <x:c r="W12" s="81" t="n">
        <x:v>4375923.17523524</x:v>
      </x:c>
      <x:c r="X12" s="81" t="n">
        <x:v>19936544.1752352</x:v>
      </x:c>
      <x:c r="Y12" s="12" t="n">
        <x:v>27728.1560156262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10493942</x:v>
      </x:c>
      <x:c r="E13" s="81" t="n">
        <x:v>4319548</x:v>
      </x:c>
      <x:c r="F13" s="116" t="n">
        <x:v>6321663.75572366</x:v>
      </x:c>
      <x:c r="G13" s="81" t="n">
        <x:v>14125</x:v>
      </x:c>
      <x:c r="H13" s="81" t="n">
        <x:v>1002611</x:v>
      </x:c>
      <x:c r="I13" s="117">
        <x:f>SUM(D13:H13)</x:f>
      </x:c>
      <x:c r="J13" s="81" t="n">
        <x:v>13422339</x:v>
      </x:c>
      <x:c r="K13" s="81" t="n">
        <x:v>0</x:v>
      </x:c>
      <x:c r="L13" s="81" t="n">
        <x:v>4462525</x:v>
      </x:c>
      <x:c r="M13" s="81" t="n">
        <x:v>0</x:v>
      </x:c>
      <x:c r="N13" s="81" t="n">
        <x:v>1432520</x:v>
      </x:c>
      <x:c r="O13" s="81" t="n">
        <x:v>323865</x:v>
      </x:c>
      <x:c r="P13" s="81" t="n">
        <x:v>2510641</x:v>
      </x:c>
      <x:c r="Q13" s="117">
        <x:f>SUM(J13:P13)</x:f>
      </x:c>
      <x:c r="R13" s="81" t="n">
        <x:v>21140123</x:v>
      </x:c>
      <x:c r="S13" s="81" t="n">
        <x:v>1011767</x:v>
      </x:c>
      <x:c r="T13" s="59">
        <x:f>SUM('Part C'!$R13:$S13)</x:f>
      </x:c>
      <x:c r="U13" s="81" t="n">
        <x:v>20564.3219844358</x:v>
      </x:c>
      <x:c r="V13" s="81" t="n">
        <x:v>984.209143968872</x:v>
      </x:c>
      <x:c r="W13" s="81" t="n">
        <x:v>6256535.49950184</x:v>
      </x:c>
      <x:c r="X13" s="81" t="n">
        <x:v>28408425.4995018</x:v>
      </x:c>
      <x:c r="Y13" s="12" t="n">
        <x:v>27634.6551551574</x:v>
      </x:c>
    </x:row>
    <x:row r="14" spans="1:25" s="6" customFormat="1">
      <x:c r="A14" s="184" t="s">
        <x:v>154</x:v>
      </x:c>
      <x:c r="B14" s="184" t="s">
        <x:v>155</x:v>
      </x:c>
      <x:c r="C14" s="184" t="s">
        <x:v>16</x:v>
      </x:c>
      <x:c r="D14" s="81" t="n">
        <x:v>6143361</x:v>
      </x:c>
      <x:c r="E14" s="81" t="n">
        <x:v>2659448</x:v>
      </x:c>
      <x:c r="F14" s="116" t="n">
        <x:v>3756602.83996938</x:v>
      </x:c>
      <x:c r="G14" s="81" t="n">
        <x:v>52920</x:v>
      </x:c>
      <x:c r="H14" s="81" t="n">
        <x:v>601480</x:v>
      </x:c>
      <x:c r="I14" s="117">
        <x:f>SUM(D14:H14)</x:f>
      </x:c>
      <x:c r="J14" s="81" t="n">
        <x:v>7925591</x:v>
      </x:c>
      <x:c r="K14" s="81" t="n">
        <x:v>0</x:v>
      </x:c>
      <x:c r="L14" s="81" t="n">
        <x:v>3160902</x:v>
      </x:c>
      <x:c r="M14" s="81" t="n">
        <x:v>0</x:v>
      </x:c>
      <x:c r="N14" s="81" t="n">
        <x:v>655198</x:v>
      </x:c>
      <x:c r="O14" s="81" t="n">
        <x:v>340220</x:v>
      </x:c>
      <x:c r="P14" s="81" t="n">
        <x:v>1131901</x:v>
      </x:c>
      <x:c r="Q14" s="117">
        <x:f>SUM(J14:P14)</x:f>
      </x:c>
      <x:c r="R14" s="81" t="n">
        <x:v>12198130</x:v>
      </x:c>
      <x:c r="S14" s="81" t="n">
        <x:v>1015683</x:v>
      </x:c>
      <x:c r="T14" s="59">
        <x:f>SUM('Part C'!$R14:$S14)</x:f>
      </x:c>
      <x:c r="U14" s="81" t="n">
        <x:v>18044.5710059172</x:v>
      </x:c>
      <x:c r="V14" s="81" t="n">
        <x:v>1502.48964497041</x:v>
      </x:c>
      <x:c r="W14" s="81" t="n">
        <x:v>4114219.84208487</x:v>
      </x:c>
      <x:c r="X14" s="81" t="n">
        <x:v>17328032.8420849</x:v>
      </x:c>
      <x:c r="Y14" s="12" t="n">
        <x:v>25633.1846776403</x:v>
      </x:c>
    </x:row>
    <x:row r="15" spans="1:25" s="6" customFormat="1">
      <x:c r="A15" s="184" t="s">
        <x:v>156</x:v>
      </x:c>
      <x:c r="B15" s="184" t="s">
        <x:v>157</x:v>
      </x:c>
      <x:c r="C15" s="184" t="s">
        <x:v>16</x:v>
      </x:c>
      <x:c r="D15" s="81" t="n">
        <x:v>9594780</x:v>
      </x:c>
      <x:c r="E15" s="81" t="n">
        <x:v>4497915</x:v>
      </x:c>
      <x:c r="F15" s="116" t="n">
        <x:v>6014064.1538198</x:v>
      </x:c>
      <x:c r="G15" s="81" t="n">
        <x:v>14125</x:v>
      </x:c>
      <x:c r="H15" s="81" t="n">
        <x:v>998696</x:v>
      </x:c>
      <x:c r="I15" s="117">
        <x:f>SUM(D15:H15)</x:f>
      </x:c>
      <x:c r="J15" s="81" t="n">
        <x:v>12088986</x:v>
      </x:c>
      <x:c r="K15" s="81" t="n">
        <x:v>0</x:v>
      </x:c>
      <x:c r="L15" s="81" t="n">
        <x:v>4809034</x:v>
      </x:c>
      <x:c r="M15" s="81" t="n">
        <x:v>0</x:v>
      </x:c>
      <x:c r="N15" s="81" t="n">
        <x:v>1407872</x:v>
      </x:c>
      <x:c r="O15" s="81" t="n">
        <x:v>359448</x:v>
      </x:c>
      <x:c r="P15" s="81" t="n">
        <x:v>2454240</x:v>
      </x:c>
      <x:c r="Q15" s="117">
        <x:f>SUM(J15:P15)</x:f>
      </x:c>
      <x:c r="R15" s="81" t="n">
        <x:v>19695202</x:v>
      </x:c>
      <x:c r="S15" s="81" t="n">
        <x:v>1424378</x:v>
      </x:c>
      <x:c r="T15" s="59">
        <x:f>SUM('Part C'!$R15:$S15)</x:f>
      </x:c>
      <x:c r="U15" s="81" t="n">
        <x:v>19675.5264735265</x:v>
      </x:c>
      <x:c r="V15" s="81" t="n">
        <x:v>1422.95504495504</x:v>
      </x:c>
      <x:c r="W15" s="81" t="n">
        <x:v>6092210.15077952</x:v>
      </x:c>
      <x:c r="X15" s="81" t="n">
        <x:v>27211790.1507795</x:v>
      </x:c>
      <x:c r="Y15" s="12" t="n">
        <x:v>27184.6055452343</x:v>
      </x:c>
    </x:row>
    <x:row r="16" spans="1:25" s="6" customFormat="1">
      <x:c r="A16" s="184" t="s">
        <x:v>158</x:v>
      </x:c>
      <x:c r="B16" s="184" t="s">
        <x:v>159</x:v>
      </x:c>
      <x:c r="C16" s="184" t="s">
        <x:v>16</x:v>
      </x:c>
      <x:c r="D16" s="81" t="n">
        <x:v>992469</x:v>
      </x:c>
      <x:c r="E16" s="81" t="n">
        <x:v>1350967</x:v>
      </x:c>
      <x:c r="F16" s="116" t="n">
        <x:v>1000062.40427192</x:v>
      </x:c>
      <x:c r="G16" s="81" t="n">
        <x:v>16900</x:v>
      </x:c>
      <x:c r="H16" s="81" t="n">
        <x:v>327000</x:v>
      </x:c>
      <x:c r="I16" s="117">
        <x:f>SUM(D16:H16)</x:f>
      </x:c>
      <x:c r="J16" s="81" t="n">
        <x:v>272874</x:v>
      </x:c>
      <x:c r="K16" s="81" t="n">
        <x:v>0</x:v>
      </x:c>
      <x:c r="L16" s="81" t="n">
        <x:v>2462611</x:v>
      </x:c>
      <x:c r="M16" s="81" t="n">
        <x:v>0</x:v>
      </x:c>
      <x:c r="N16" s="81" t="n">
        <x:v>480509</x:v>
      </x:c>
      <x:c r="O16" s="81" t="n">
        <x:v>55289</x:v>
      </x:c>
      <x:c r="P16" s="81" t="n">
        <x:v>416116</x:v>
      </x:c>
      <x:c r="Q16" s="117">
        <x:f>SUM(J16:P16)</x:f>
      </x:c>
      <x:c r="R16" s="81" t="n">
        <x:v>2963205</x:v>
      </x:c>
      <x:c r="S16" s="81" t="n">
        <x:v>724193</x:v>
      </x:c>
      <x:c r="T16" s="59">
        <x:f>SUM('Part C'!$R16:$S16)</x:f>
      </x:c>
      <x:c r="U16" s="81" t="n">
        <x:v>43576.5441176471</x:v>
      </x:c>
      <x:c r="V16" s="81" t="n">
        <x:v>10649.8970588235</x:v>
      </x:c>
      <x:c r="W16" s="81" t="n">
        <x:v>413856.433819188</x:v>
      </x:c>
      <x:c r="X16" s="81" t="n">
        <x:v>4101254.43381919</x:v>
      </x:c>
      <x:c r="Y16" s="12" t="n">
        <x:v>60312.5652032234</x:v>
      </x:c>
    </x:row>
    <x:row r="17" spans="1:25" s="3" customFormat="1" ht="15" customHeight="1">
      <x:c r="A17" s="4" t="s">
        <x:v>160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196</x:v>
      </x:c>
      <x:c r="G6" s="144" t="s"/>
      <x:c r="H6" s="144" t="s"/>
      <x:c r="I6" s="144" t="s"/>
      <x:c r="J6" s="135" t="s"/>
      <x:c r="K6" s="134" t="s">
        <x:v>197</x:v>
      </x:c>
      <x:c r="L6" s="144" t="s"/>
      <x:c r="M6" s="144" t="s"/>
      <x:c r="N6" s="135" t="s"/>
      <x:c r="O6" s="65" t="s"/>
      <x:c r="P6" s="134" t="s">
        <x:v>198</x:v>
      </x:c>
      <x:c r="Q6" s="144" t="s"/>
      <x:c r="R6" s="144" t="s"/>
      <x:c r="S6" s="144" t="s"/>
      <x:c r="T6" s="144" t="s"/>
      <x:c r="U6" s="144" t="s"/>
      <x:c r="V6" s="135" t="s"/>
      <x:c r="W6" s="67" t="s">
        <x:v>199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200</x:v>
      </x:c>
      <x:c r="E7" s="75" t="s">
        <x:v>201</x:v>
      </x:c>
      <x:c r="F7" s="75" t="s">
        <x:v>202</x:v>
      </x:c>
      <x:c r="G7" s="100" t="s">
        <x:v>203</x:v>
      </x:c>
      <x:c r="H7" s="100" t="s">
        <x:v>204</x:v>
      </x:c>
      <x:c r="I7" s="100" t="s">
        <x:v>205</x:v>
      </x:c>
      <x:c r="J7" s="113" t="s">
        <x:v>206</x:v>
      </x:c>
      <x:c r="K7" s="75" t="s">
        <x:v>207</x:v>
      </x:c>
      <x:c r="L7" s="100" t="s">
        <x:v>208</x:v>
      </x:c>
      <x:c r="M7" s="100" t="s">
        <x:v>209</x:v>
      </x:c>
      <x:c r="N7" s="75" t="s">
        <x:v>210</x:v>
      </x:c>
      <x:c r="O7" s="113" t="s">
        <x:v>211</x:v>
      </x:c>
      <x:c r="P7" s="75" t="s">
        <x:v>212</x:v>
      </x:c>
      <x:c r="Q7" s="100" t="s">
        <x:v>213</x:v>
      </x:c>
      <x:c r="R7" s="100" t="s">
        <x:v>214</x:v>
      </x:c>
      <x:c r="S7" s="100" t="s">
        <x:v>215</x:v>
      </x:c>
      <x:c r="T7" s="100" t="s">
        <x:v>216</x:v>
      </x:c>
      <x:c r="U7" s="100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7.1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855457</x:v>
      </x:c>
      <x:c r="V8" s="117">
        <x:f>SUM(P8:U8)</x:f>
      </x:c>
      <x:c r="W8" s="81" t="n">
        <x:v>855457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158</x:v>
      </x:c>
      <x:c r="B16" s="184" t="s">
        <x:v>159</x:v>
      </x:c>
      <x:c r="C16" s="184" t="s">
        <x:v>16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9.5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1143074</x:v>
      </x:c>
      <x:c r="V16" s="117">
        <x:f>SUM(P16:U16)</x:f>
      </x:c>
      <x:c r="W16" s="81" t="n">
        <x:v>1143074</x:v>
      </x:c>
      <x:c r="X16" s="81" t="n">
        <x:v>0</x:v>
      </x:c>
      <x:c r="Y16" s="12" t="n">
        <x:v>0</x:v>
      </x:c>
    </x:row>
    <x:row r="17" spans="1:25" s="3" customFormat="1" ht="15" customHeight="1">
      <x:c r="A17" s="4" t="s">
        <x:v>220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221</x:v>
      </x:c>
      <x:c r="G20" s="144" t="s"/>
      <x:c r="H20" s="144" t="s"/>
      <x:c r="I20" s="144" t="s"/>
      <x:c r="J20" s="135" t="s"/>
      <x:c r="K20" s="134" t="s">
        <x:v>222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223</x:v>
      </x:c>
      <x:c r="F21" s="97" t="s">
        <x:v>202</x:v>
      </x:c>
      <x:c r="G21" s="5" t="s">
        <x:v>203</x:v>
      </x:c>
      <x:c r="H21" s="5" t="s">
        <x:v>204</x:v>
      </x:c>
      <x:c r="I21" s="98" t="s">
        <x:v>205</x:v>
      </x:c>
      <x:c r="J21" s="11" t="s">
        <x:v>206</x:v>
      </x:c>
      <x:c r="K21" s="97" t="s">
        <x:v>207</x:v>
      </x:c>
      <x:c r="L21" s="5" t="s">
        <x:v>219</x:v>
      </x:c>
      <x:c r="M21" s="98" t="s">
        <x:v>224</x:v>
      </x:c>
      <x:c r="N21" s="61" t="s">
        <x:v>210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225</x:v>
      </x:c>
      <x:c r="E22" s="16" t="n">
        <x:v>4</x:v>
      </x:c>
      <x:c r="F22" s="7" t="n">
        <x:v>253</x:v>
      </x:c>
      <x:c r="G22" s="7" t="n">
        <x:v>86</x:v>
      </x:c>
      <x:c r="H22" s="7" t="n">
        <x:v>0</x:v>
      </x:c>
      <x:c r="I22" s="7" t="n">
        <x:v>0</x:v>
      </x:c>
      <x:c r="J22" s="17">
        <x:f>SUM(F22:I22)</x:f>
      </x:c>
      <x:c r="K22" s="81" t="n">
        <x:v>3010407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226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156</x:v>
      </x:c>
      <x:c r="B15" s="184" t="s">
        <x:v>157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158</x:v>
      </x:c>
      <x:c r="B16" s="184" t="s">
        <x:v>159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160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236</x:v>
      </x:c>
      <x:c r="C1" s="82" t="s">
        <x:v>237</x:v>
      </x:c>
    </x:row>
    <x:row r="2" spans="1:9" x14ac:dyDescent="0.3">
      <x:c r="A2" s="2" t="s">
        <x:v>140</x:v>
      </x:c>
      <x:c r="B2" s="83" t="s">
        <x:v>178</x:v>
      </x:c>
      <x:c r="C2" s="83" t="s">
        <x:v>136</x:v>
      </x:c>
    </x:row>
    <x:row r="3" spans="1:9" x14ac:dyDescent="0.3">
      <x:c r="A3" s="2" t="s">
        <x:v>133</x:v>
      </x:c>
      <x:c r="B3" s="83" t="s">
        <x:v>238</x:v>
      </x:c>
      <x:c r="C3" s="83" t="s">
        <x:v>137</x:v>
      </x:c>
      <x:c r="D3" s="2" t="s">
        <x:v>140</x:v>
      </x:c>
      <x:c r="F3" s="2" t="s">
        <x:v>178</x:v>
      </x:c>
      <x:c r="H3" s="2" t="n">
        <x:v>2022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244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245</x:v>
      </x:c>
      <x:c r="B7" s="83" t="s">
        <x:v>246</x:v>
      </x:c>
      <x:c r="D7" s="2" t="s">
        <x:v>247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s">
        <x:v>6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249</x:v>
      </x:c>
      <x:c r="F10" s="2" t="n">
        <x:v>6</x:v>
      </x:c>
      <x:c r="I10" s="2" t="n">
        <x:v>2022</x:v>
      </x:c>
    </x:row>
    <x:row r="11" spans="1:9" x14ac:dyDescent="0.3">
      <x:c r="A11" s="2" t="s">
        <x:v>247</x:v>
      </x:c>
      <x:c r="B11" s="83" t="n">
        <x:v>8</x:v>
      </x:c>
      <x:c r="D11" s="2" t="s">
        <x:v>245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248</x:v>
      </x:c>
      <x:c r="F17" s="2" t="s">
        <x:v>245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