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<x:sst xmlns:x="http://schemas.openxmlformats.org/spreadsheetml/2006/main" count="235" uniqueCount="235">
  <x:si>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</x:si>
  <x:si>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</x:si>
  <x:si>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Whitehall</x:t>
  </x:si>
  <x:si>
    <x:t>BEDS Code</x:t>
  </x:si>
  <x:si>
    <x:t>641701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</x:si>
  <x:si>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</x:si>
  <x:si>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</x:si>
  <x:si>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</x:si>
  <x:si>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</x:si>
  <x:si>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</x:si>
  <x:si>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Lori Langevin</x:t>
  </x:si>
  <x:si>
    <x:t>Street Address Line 1</x:t>
  </x:si>
  <x:si>
    <x:t>87 Buckley Road</x:t>
  </x:si>
  <x:si>
    <x:t>Title of Contact</x:t>
  </x:si>
  <x:si>
    <x:t>Business Manager</x:t>
  </x:si>
  <x:si>
    <x:t>Street Address Line 2</x:t>
  </x:si>
  <x:si>
    <x:t/>
  </x:si>
  <x:si>
    <x:t>Email Address</x:t>
  </x:si>
  <x:si>
    <x:t>llangevin@railroaders.net</x:t>
  </x:si>
  <x:si>
    <x:t>City</x:t>
  </x:si>
  <x:si>
    <x:t>Phone Number</x:t>
  </x:si>
  <x:si>
    <x:t>5184990346</x:t>
  </x:si>
  <x:si>
    <x:t>Zip Code</x:t>
  </x:si>
  <x:si>
    <x:t>12887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</x:si>
  <x:si>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</x:si>
  <x:si>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</x:si>
  <x:si>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</x:si>
  <x:si>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</x:si>
  <x:si>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</x:si>
  <x:si>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</x:si>
  <x:si>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</x:si>
  <x:si>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</x:si>
  <x:si>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</x:si>
  <x:si>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</x:si>
  <x:si>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</x:si>
  <x:si>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</x:si>
  <x:si>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</x:si>
  <x:si>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</x:si>
  <x:si>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</x:si>
  <x:si>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</x:si>
  <x:si>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</x:si>
  <x:si>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</x:si>
  <x:si>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</x:si>
  <x:si>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</x:si>
  <x:si>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</x:si>
  <x:si>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</x:si>
  <x:si>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</x:si>
  <x:si>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</x:si>
  <x:si>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</x:si>
  <x:si>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</x:si>
  <x:si>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</x:si>
  <x:si>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</x:si>
  <x:si>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</x:si>
  <x:si>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</x:si>
  <x:si>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</x:si>
  <x:si>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</x:si>
  <x:si>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</x:si>
  <x:si>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</x:si>
  <x:si>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</x:si>
  <x:si>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</x:si>
  <x:si>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</x:si>
  <x:si>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</x:si>
  <x:si>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</x:si>
  <x:si>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</x:si>
  <x:si>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</x:si>
  <x:si>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</x:si>
  <x:si>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</x:si>
  <x:si>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</x:si>
  <x:si>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</x:si>
  <x:si>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</x:si>
  <x:si>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</x:si>
  <x:si>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</x:si>
  <x:si>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</x:si>
  <x:si>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</x:si>
  <x:si>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</x:si>
  <x:si>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</x:si>
  <x:si>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</x:si>
  <x:si>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</x:si>
  <x:si>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</x:si>
  <x:si>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</x:si>
  <x:si>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</x:si>
  <x:si>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</x:si>
  <x:si>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</x:si>
  <x:si>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</x:si>
  <x:si>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</x:si>
  <x:si>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</x:si>
  <x:si>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</x:si>
  <x:si>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</x:si>
  <x:si>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</x:si>
  <x:si>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</x:si>
  <x:si>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</x:si>
  <x:si>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</x:si>
  <x:si>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</x:si>
  <x:si>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</x:si>
  <x:si>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</x:si>
  <x:si>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</x:si>
  <x:si>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</x:si>
  <x:si>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</x:si>
  <x:si>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</x:si>
  <x:si>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</x:si>
  <x:si>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</x:si>
  <x:si>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</x:si>
  <x:si>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</x:si>
  <x:si>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</x:si>
  <x:si>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</x:si>
  <x:si>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</x:si>
  <x:si>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</x:si>
  <x:si>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</x:si>
  <x:si>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</x:si>
  <x:si>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</x:si>
  <x:si>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</x:si>
  <x:si>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</x:si>
  <x:si>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</x:si>
  <x:si>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</x:si>
  <x:si>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</x:si>
  <x:si>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</x:si>
  <x:si>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</x:si>
  <x:si>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</x:si>
  <x:si>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</x:si>
  <x:si>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</x:si>
  <x:si>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</x:si>
  <x:si>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</x:si>
  <x:si>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</x:si>
  <x:si>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</x:si>
  <x:si>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</x:si>
  <x:si>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</x:si>
  <x:si>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</x:si>
  <x:si>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</x:si>
  <x:si>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</x:si>
  <x:si>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</x:si>
  <x:si>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641701060001</x:t>
  </x:si>
  <x:si>
    <x:t>WHITEHALL ELEMENTARY SCHOOL</x:t>
  </x:si>
  <x:si>
    <x:t>0008</x:t>
  </x:si>
  <x:si>
    <x:t>Elementary School</x:t>
  </x:si>
  <x:si>
    <x:t>Pre-K</x:t>
  </x:si>
  <x:si>
    <x:t>6</x:t>
  </x:si>
  <x:si>
    <x:t>Yes</x:t>
  </x:si>
  <x:si>
    <x:t>No</x:t>
  </x:si>
  <x:si>
    <x:t>641701060002</x:t>
  </x:si>
  <x:si>
    <x:t>WHITEHALL JR-SR HIGH SCHOOL</x:t>
  </x:si>
  <x:si>
    <x:t>0003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</x:si>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</x:sst>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19360485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1020092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50000</x:v>
      </x:c>
      <x:c r="E16" s="10" t="n">
        <x:v>300000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1415422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50000</x:v>
      </x:c>
      <x:c r="E24" s="10" t="n">
        <x:v>300000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1013402</x:v>
      </x:c>
      <x:c r="E27" s="10" t="n">
        <x:v>5958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321780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87500</x:v>
      </x:c>
      <x:c r="E35" s="10" t="n">
        <x:v>0</x:v>
      </x:c>
      <x:c r="F35" s="7" t="n">
        <x:v>3</x:v>
      </x:c>
      <x:c r="G35" s="132" t="n">
        <x:v>29166.6666666667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1670339</x:v>
      </x:c>
      <x:c r="E37" s="10" t="n">
        <x:v>0</x:v>
      </x:c>
      <x:c r="F37" s="7" t="n">
        <x:v>18</x:v>
      </x:c>
      <x:c r="G37" s="132" t="n">
        <x:v>92796.6111111111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538000</x:v>
      </x:c>
      <x:c r="E38" s="10" t="n">
        <x:v>0</x:v>
      </x:c>
      <x:c r="F38" s="7" t="n">
        <x:v>9</x:v>
      </x:c>
      <x:c r="G38" s="132" t="n">
        <x:v>59777.7777777778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665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13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19116</x:v>
      </x:c>
      <x:c r="E62" s="10" t="n">
        <x:v>0</x:v>
      </x:c>
      <x:c r="F62" s="84" t="n">
        <x:v>9</x:v>
      </x:c>
      <x:c r="G62" s="132" t="n">
        <x:v>2124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585995</x:v>
      </x:c>
      <x:c r="E63" s="10" t="n">
        <x:v>0</x:v>
      </x:c>
      <x:c r="F63" s="84" t="n">
        <x:v>5</x:v>
      </x:c>
      <x:c r="G63" s="132" t="n">
        <x:v>117199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1337923</x:v>
      </x:c>
      <x:c r="E64" s="10" t="n">
        <x:v>0</x:v>
      </x:c>
      <x:c r="F64" s="84" t="n">
        <x:v>12</x:v>
      </x:c>
      <x:c r="G64" s="132" t="n">
        <x:v>111493.583333333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383792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409331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84467</x:v>
      </x:c>
      <x:c r="E72" s="10" t="n">
        <x:v>0</x:v>
      </x:c>
      <x:c r="F72" s="84" t="n">
        <x:v>1</x:v>
      </x:c>
      <x:c r="G72" s="132" t="n">
        <x:v>84467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47609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53426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156931</x:v>
      </x:c>
      <x:c r="E77" s="10" t="n">
        <x:v>0</x:v>
      </x:c>
      <x:c r="F77" s="84" t="n">
        <x:v>3</x:v>
      </x:c>
      <x:c r="G77" s="132" t="n">
        <x:v>52310.3333333333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104263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637658</x:v>
      </x:c>
      <x:c r="E82" s="10" t="n">
        <x:v>39152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4641926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8865513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333</x:v>
      </x:c>
      <x:c r="L8" s="107" t="n">
        <x:v>18</x:v>
      </x:c>
      <x:c r="M8" s="107" t="n">
        <x:v>13</x:v>
      </x:c>
      <x:c r="N8" s="107" t="n">
        <x:v>225</x:v>
      </x:c>
      <x:c r="O8" s="107" t="n">
        <x:v>0</x:v>
      </x:c>
      <x:c r="P8" s="107" t="n">
        <x:v>55</x:v>
      </x:c>
      <x:c r="Q8" s="108" t="n">
        <x:v>10</x:v>
      </x:c>
      <x:c r="R8" s="108" t="n">
        <x:v>32</x:v>
      </x:c>
      <x:c r="S8" s="108" t="n">
        <x:v>1</x:v>
      </x:c>
      <x:c r="T8" s="108" t="n">
        <x:v>1</x:v>
      </x:c>
      <x:c r="U8" s="108" t="n">
        <x:v>1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332</x:v>
      </x:c>
      <x:c r="L9" s="107" t="n">
        <x:v>0</x:v>
      </x:c>
      <x:c r="M9" s="107" t="n">
        <x:v>0</x:v>
      </x:c>
      <x:c r="N9" s="107" t="n">
        <x:v>171</x:v>
      </x:c>
      <x:c r="O9" s="107" t="n">
        <x:v>0</x:v>
      </x:c>
      <x:c r="P9" s="107" t="n">
        <x:v>75</x:v>
      </x:c>
      <x:c r="Q9" s="108" t="n">
        <x:v>7</x:v>
      </x:c>
      <x:c r="R9" s="108" t="n">
        <x:v>35</x:v>
      </x:c>
      <x:c r="S9" s="108" t="n">
        <x:v>2</x:v>
      </x:c>
      <x:c r="T9" s="108" t="n">
        <x:v>1</x:v>
      </x:c>
      <x:c r="U9" s="108" t="n">
        <x:v>4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134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2779203</x:v>
      </x:c>
      <x:c r="E8" s="81" t="n">
        <x:v>474822</x:v>
      </x:c>
      <x:c r="F8" s="116" t="n">
        <x:v>1455368.30095449</x:v>
      </x:c>
      <x:c r="G8" s="81" t="n">
        <x:v>305661</x:v>
      </x:c>
      <x:c r="H8" s="81" t="n">
        <x:v>225241</x:v>
      </x:c>
      <x:c r="I8" s="117">
        <x:f>SUM(D8:H8)</x:f>
      </x:c>
      <x:c r="J8" s="81" t="n">
        <x:v>3316946</x:v>
      </x:c>
      <x:c r="K8" s="81" t="n">
        <x:v>128279</x:v>
      </x:c>
      <x:c r="L8" s="81" t="n">
        <x:v>800203</x:v>
      </x:c>
      <x:c r="M8" s="81" t="n">
        <x:v>108544</x:v>
      </x:c>
      <x:c r="N8" s="81" t="n">
        <x:v>194404</x:v>
      </x:c>
      <x:c r="O8" s="81" t="n">
        <x:v>389217</x:v>
      </x:c>
      <x:c r="P8" s="81" t="n">
        <x:v>302703</x:v>
      </x:c>
      <x:c r="Q8" s="117">
        <x:f>SUM(J8:P8)</x:f>
      </x:c>
      <x:c r="R8" s="81" t="n">
        <x:v>4680691</x:v>
      </x:c>
      <x:c r="S8" s="81" t="n">
        <x:v>559605</x:v>
      </x:c>
      <x:c r="T8" s="59">
        <x:f>SUM('Part C'!$R8:$S8)</x:f>
      </x:c>
      <x:c r="U8" s="81" t="n">
        <x:v>12859.0412087912</x:v>
      </x:c>
      <x:c r="V8" s="81" t="n">
        <x:v>1537.37637362637</x:v>
      </x:c>
      <x:c r="W8" s="81" t="n">
        <x:v>2018559.38505747</x:v>
      </x:c>
      <x:c r="X8" s="81" t="n">
        <x:v>7258855.38505747</x:v>
      </x:c>
      <x:c r="Y8" s="12" t="n">
        <x:v>19941.9103985095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2801484</x:v>
      </x:c>
      <x:c r="E9" s="81" t="n">
        <x:v>942209</x:v>
      </x:c>
      <x:c r="F9" s="116" t="n">
        <x:v>1674373.15961163</x:v>
      </x:c>
      <x:c r="G9" s="81" t="n">
        <x:v>305661</x:v>
      </x:c>
      <x:c r="H9" s="81" t="n">
        <x:v>409491</x:v>
      </x:c>
      <x:c r="I9" s="117">
        <x:f>SUM(D9:H9)</x:f>
      </x:c>
      <x:c r="J9" s="81" t="n">
        <x:v>3379896</x:v>
      </x:c>
      <x:c r="K9" s="81" t="n">
        <x:v>0</x:v>
      </x:c>
      <x:c r="L9" s="81" t="n">
        <x:v>1145115</x:v>
      </x:c>
      <x:c r="M9" s="81" t="n">
        <x:v>0</x:v>
      </x:c>
      <x:c r="N9" s="81" t="n">
        <x:v>294479</x:v>
      </x:c>
      <x:c r="O9" s="81" t="n">
        <x:v>382756</x:v>
      </x:c>
      <x:c r="P9" s="81" t="n">
        <x:v>930971</x:v>
      </x:c>
      <x:c r="Q9" s="117">
        <x:f>SUM(J9:P9)</x:f>
      </x:c>
      <x:c r="R9" s="81" t="n">
        <x:v>5717840</x:v>
      </x:c>
      <x:c r="S9" s="81" t="n">
        <x:v>415377</x:v>
      </x:c>
      <x:c r="T9" s="59">
        <x:f>SUM('Part C'!$R9:$S9)</x:f>
      </x:c>
      <x:c r="U9" s="81" t="n">
        <x:v>17222.4096385542</x:v>
      </x:c>
      <x:c r="V9" s="81" t="n">
        <x:v>1251.13554216867</x:v>
      </x:c>
      <x:c r="W9" s="81" t="n">
        <x:v>1841103.61494253</x:v>
      </x:c>
      <x:c r="X9" s="81" t="n">
        <x:v>7974320.61494253</x:v>
      </x:c>
      <x:c r="Y9" s="12" t="n">
        <x:v>24019.0379968148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159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136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88791</x:v>
      </x:c>
      <x:c r="L8" s="81" t="n">
        <x:v>39488</x:v>
      </x:c>
      <x:c r="M8" s="81" t="n">
        <x:v>0</x:v>
      </x:c>
      <x:c r="N8" s="117">
        <x:f>SUM(K8:M8)</x:f>
      </x:c>
      <x:c r="O8" s="121" t="n">
        <x:v>0</x:v>
      </x:c>
      <x:c r="P8" s="81" t="n">
        <x:v>21500</x:v>
      </x:c>
      <x:c r="Q8" s="81" t="n">
        <x:v>64000</x:v>
      </x:c>
      <x:c r="R8" s="81" t="n">
        <x:v>2500</x:v>
      </x:c>
      <x:c r="S8" s="81" t="n">
        <x:v>0</x:v>
      </x:c>
      <x:c r="T8" s="81" t="n">
        <x:v>67242</x:v>
      </x:c>
      <x:c r="U8" s="81" t="n">
        <x:v>0</x:v>
      </x:c>
      <x:c r="V8" s="117">
        <x:f>SUM(P8:U8)</x:f>
      </x:c>
      <x:c r="W8" s="81" t="n">
        <x:v>50000</x:v>
      </x:c>
      <x:c r="X8" s="81" t="n">
        <x:v>28242</x:v>
      </x:c>
      <x:c r="Y8" s="12" t="n">
        <x:v>77000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22000</x:v>
      </x:c>
      <x:c r="R9" s="81" t="n">
        <x:v>2500</x:v>
      </x:c>
      <x:c r="S9" s="81" t="n">
        <x:v>0</x:v>
      </x:c>
      <x:c r="T9" s="81" t="n">
        <x:v>25000</x:v>
      </x:c>
      <x:c r="U9" s="81" t="n">
        <x:v>0</x:v>
      </x:c>
      <x:c r="V9" s="117">
        <x:f>SUM(P9:U9)</x:f>
      </x:c>
      <x:c r="W9" s="81" t="n">
        <x:v>25000</x:v>
      </x:c>
      <x:c r="X9" s="81" t="n">
        <x:v>2500</x:v>
      </x:c>
      <x:c r="Y9" s="12" t="n">
        <x:v>22000</x:v>
      </x:c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141</x:v>
      </x:c>
      <x:c r="B3" s="83" t="s">
        <x:v>221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2023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141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230</x:v>
      </x:c>
      <x:c r="B7" s="83" t="s">
        <x:v>231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s">
        <x:v>6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234</x:v>
      </x:c>
      <x:c r="F10" s="2" t="n">
        <x:v>6</x:v>
      </x:c>
      <x:c r="I10" s="2" t="n">
        <x:v>2022</x:v>
      </x:c>
    </x:row>
    <x:row r="11" spans="1:9" x14ac:dyDescent="0.3">
      <x:c r="A11" s="2" t="s">
        <x:v>232</x:v>
      </x:c>
      <x:c r="B11" s="83" t="n">
        <x:v>8</x:v>
      </x:c>
      <x:c r="D11" s="2" t="s">
        <x:v>230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233</x:v>
      </x:c>
      <x:c r="F17" s="2" t="s">
        <x:v>230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