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<x:sst xmlns:x="http://schemas.openxmlformats.org/spreadsheetml/2006/main" count="237" uniqueCount="237">
  <x:si>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</x:si>
  <x:si>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</x:si>
  <x:si>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Westmoreland</x:t>
  </x:si>
  <x:si>
    <x:t>BEDS Code</x:t>
  </x:si>
  <x:si>
    <x:t>412801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</x:si>
  <x:si>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</x:si>
  <x:si>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</x:si>
  <x:si>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</x:si>
  <x:si>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</x:si>
  <x:si>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</x:si>
  <x:si>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Mark Kennedy</x:t>
  </x:si>
  <x:si>
    <x:t>Street Address Line 1</x:t>
  </x:si>
  <x:si>
    <x:t>5176 STATE ROUTE 233</x:t>
  </x:si>
  <x:si>
    <x:t>Title of Contact</x:t>
  </x:si>
  <x:si>
    <x:t>School Business Official</x:t>
  </x:si>
  <x:si>
    <x:t>Street Address Line 2</x:t>
  </x:si>
  <x:si>
    <x:t/>
  </x:si>
  <x:si>
    <x:t>Email Address</x:t>
  </x:si>
  <x:si>
    <x:t>mkennedy@westmorelandschool.org</x:t>
  </x:si>
  <x:si>
    <x:t>City</x:t>
  </x:si>
  <x:si>
    <x:t>Phone Number</x:t>
  </x:si>
  <x:si>
    <x:t>3155572612</x:t>
  </x:si>
  <x:si>
    <x:t>Zip Code</x:t>
  </x:si>
  <x:si>
    <x:t>13490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</x:si>
  <x:si>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</x:si>
  <x:si>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</x:si>
  <x:si>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</x:si>
  <x:si>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</x:si>
  <x:si>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</x:si>
  <x:si>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</x:si>
  <x:si>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</x:si>
  <x:si>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</x:si>
  <x:si>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</x:si>
  <x:si>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</x:si>
  <x:si>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</x:si>
  <x:si>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</x:si>
  <x:si>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</x:si>
  <x:si>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</x:si>
  <x:si>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</x:si>
  <x:si>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</x:si>
  <x:si>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</x:si>
  <x:si>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</x:si>
  <x:si>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</x:si>
  <x:si>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</x:si>
  <x:si>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</x:si>
  <x:si>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</x:si>
  <x:si>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</x:si>
  <x:si>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</x:si>
  <x:si>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</x:si>
  <x:si>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</x:si>
  <x:si>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</x:si>
  <x:si>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</x:si>
  <x:si>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</x:si>
  <x:si>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</x:si>
  <x:si>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</x:si>
  <x:si>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</x:si>
  <x:si>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</x:si>
  <x:si>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</x:si>
  <x:si>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</x:si>
  <x:si>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</x:si>
  <x:si>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</x:si>
  <x:si>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</x:si>
  <x:si>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</x:si>
  <x:si>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</x:si>
  <x:si>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</x:si>
  <x:si>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</x:si>
  <x:si>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</x:si>
  <x:si>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</x:si>
  <x:si>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</x:si>
  <x:si>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</x:si>
  <x:si>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</x:si>
  <x:si>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</x:si>
  <x:si>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</x:si>
  <x:si>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</x:si>
  <x:si>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</x:si>
  <x:si>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</x:si>
  <x:si>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</x:si>
  <x:si>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</x:si>
  <x:si>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</x:si>
  <x:si>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</x:si>
  <x:si>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</x:si>
  <x:si>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</x:si>
  <x:si>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</x:si>
  <x:si>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</x:si>
  <x:si>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</x:si>
  <x:si>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</x:si>
  <x:si>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</x:si>
  <x:si>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</x:si>
  <x:si>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</x:si>
  <x:si>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</x:si>
  <x:si>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</x:si>
  <x:si>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</x:si>
  <x:si>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</x:si>
  <x:si>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</x:si>
  <x:si>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</x:si>
  <x:si>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</x:si>
  <x:si>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</x:si>
  <x:si>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</x:si>
  <x:si>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</x:si>
  <x:si>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</x:si>
  <x:si>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</x:si>
  <x:si>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</x:si>
  <x:si>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</x:si>
  <x:si>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</x:si>
  <x:si>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</x:si>
  <x:si>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</x:si>
  <x:si>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</x:si>
  <x:si>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</x:si>
  <x:si>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</x:si>
  <x:si>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</x:si>
  <x:si>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</x:si>
  <x:si>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</x:si>
  <x:si>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</x:si>
  <x:si>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</x:si>
  <x:si>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</x:si>
  <x:si>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</x:si>
  <x:si>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</x:si>
  <x:si>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</x:si>
  <x:si>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</x:si>
  <x:si>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</x:si>
  <x:si>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</x:si>
  <x:si>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</x:si>
  <x:si>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</x:si>
  <x:si>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</x:si>
  <x:si>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</x:si>
  <x:si>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</x:si>
  <x:si>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</x:si>
  <x:si>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</x:si>
  <x:si>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</x:si>
  <x:si>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</x:si>
  <x:si>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412801040002</x:t>
  </x:si>
  <x:si>
    <x:t>DEFOREST A HILL PRIMARY</x:t>
  </x:si>
  <x:si>
    <x:t>Elementary School</x:t>
  </x:si>
  <x:si>
    <x:t>Pre-K</x:t>
  </x:si>
  <x:si>
    <x:t>2</x:t>
  </x:si>
  <x:si>
    <x:t>Yes</x:t>
  </x:si>
  <x:si>
    <x:t>No</x:t>
  </x:si>
  <x:si>
    <x:t>412801040003</x:t>
  </x:si>
  <x:si>
    <x:t>DONALD H CRANE JUNIOR/SENIOR HS</x:t>
  </x:si>
  <x:si>
    <x:t>Junior-Senior High School</x:t>
  </x:si>
  <x:si>
    <x:t>7</x:t>
  </x:si>
  <x:si>
    <x:t>12</x:t>
  </x:si>
  <x:si>
    <x:t>412801040004</x:t>
  </x:si>
  <x:si>
    <x:t>WESTMORELAND UPPER ELEMENTARY</x:t>
  </x:si>
  <x:si>
    <x:t>3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</x:si>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</x:sst>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24729362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101304</x:v>
      </x:c>
      <x:c r="E15" s="10" t="n">
        <x:v>1404401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1738964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13774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1488601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275149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2310807</x:v>
      </x:c>
      <x:c r="E37" s="10" t="n">
        <x:v>0</x:v>
      </x:c>
      <x:c r="F37" s="7" t="n">
        <x:v>24</x:v>
      </x:c>
      <x:c r="G37" s="132" t="n">
        <x:v>96283.625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116000</x:v>
      </x:c>
      <x:c r="E38" s="10" t="n">
        <x:v>0</x:v>
      </x:c>
      <x:c r="F38" s="7" t="n">
        <x:v>3</x:v>
      </x:c>
      <x:c r="G38" s="132" t="n">
        <x:v>38666.6666666667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31013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19519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957285</x:v>
      </x:c>
      <x:c r="E63" s="10" t="n">
        <x:v>0</x:v>
      </x:c>
      <x:c r="F63" s="84" t="n">
        <x:v>6</x:v>
      </x:c>
      <x:c r="G63" s="132" t="n">
        <x:v>159547.5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1492081</x:v>
      </x:c>
      <x:c r="E64" s="10" t="n">
        <x:v>35117</x:v>
      </x:c>
      <x:c r="F64" s="84" t="n">
        <x:v>15</x:v>
      </x:c>
      <x:c r="G64" s="132" t="n">
        <x:v>101813.2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384800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488469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108186</x:v>
      </x:c>
      <x:c r="E72" s="10" t="n">
        <x:v>0</x:v>
      </x:c>
      <x:c r="F72" s="84" t="n">
        <x:v>1</x:v>
      </x:c>
      <x:c r="G72" s="132" t="n">
        <x:v>108186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24274</x:v>
      </x:c>
      <x:c r="E74" s="10" t="n">
        <x:v>20326</x:v>
      </x:c>
      <x:c r="F74" s="84" t="n">
        <x:v>10</x:v>
      </x:c>
      <x:c r="G74" s="132" t="n">
        <x:v>4460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322587</x:v>
      </x:c>
      <x:c r="E75" s="10" t="n">
        <x:v>0</x:v>
      </x:c>
      <x:c r="F75" s="84" t="n">
        <x:v>4</x:v>
      </x:c>
      <x:c r="G75" s="132" t="n">
        <x:v>80646.75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230719</x:v>
      </x:c>
      <x:c r="E77" s="10" t="n">
        <x:v>0</x:v>
      </x:c>
      <x:c r="F77" s="84" t="n">
        <x:v>3</x:v>
      </x:c>
      <x:c r="G77" s="132" t="n">
        <x:v>76906.3333333333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235291.89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1563943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5679721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11731910.9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165</x:v>
      </x:c>
      <x:c r="L8" s="107" t="n">
        <x:v>36</x:v>
      </x:c>
      <x:c r="M8" s="107" t="n">
        <x:v>0</x:v>
      </x:c>
      <x:c r="N8" s="107" t="n">
        <x:v>93</x:v>
      </x:c>
      <x:c r="O8" s="107" t="n">
        <x:v>2</x:v>
      </x:c>
      <x:c r="P8" s="107" t="n">
        <x:v>9</x:v>
      </x:c>
      <x:c r="Q8" s="108" t="n">
        <x:v>4</x:v>
      </x:c>
      <x:c r="R8" s="108" t="n">
        <x:v>14</x:v>
      </x:c>
      <x:c r="S8" s="108" t="n">
        <x:v>5</x:v>
      </x:c>
      <x:c r="T8" s="108" t="n">
        <x:v>1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410</x:v>
      </x:c>
      <x:c r="L9" s="107" t="n">
        <x:v>0</x:v>
      </x:c>
      <x:c r="M9" s="107" t="n">
        <x:v>0</x:v>
      </x:c>
      <x:c r="N9" s="107" t="n">
        <x:v>88</x:v>
      </x:c>
      <x:c r="O9" s="107" t="n">
        <x:v>0</x:v>
      </x:c>
      <x:c r="P9" s="107" t="n">
        <x:v>53</x:v>
      </x:c>
      <x:c r="Q9" s="108" t="n">
        <x:v>3</x:v>
      </x:c>
      <x:c r="R9" s="108" t="n">
        <x:v>33</x:v>
      </x:c>
      <x:c r="S9" s="108" t="n">
        <x:v>6</x:v>
      </x:c>
      <x:c r="T9" s="108" t="n">
        <x:v>4</x:v>
      </x:c>
      <x:c r="U9" s="108" t="n">
        <x:v>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242</x:v>
      </x:c>
      <x:c r="L10" s="107" t="n">
        <x:v>0</x:v>
      </x:c>
      <x:c r="M10" s="107" t="n">
        <x:v>0</x:v>
      </x:c>
      <x:c r="N10" s="107" t="n">
        <x:v>108</x:v>
      </x:c>
      <x:c r="O10" s="107" t="n">
        <x:v>2</x:v>
      </x:c>
      <x:c r="P10" s="107" t="n">
        <x:v>33</x:v>
      </x:c>
      <x:c r="Q10" s="108" t="n">
        <x:v>2</x:v>
      </x:c>
      <x:c r="R10" s="108" t="n">
        <x:v>21</x:v>
      </x:c>
      <x:c r="S10" s="108" t="n">
        <x:v>5</x:v>
      </x:c>
      <x:c r="T10" s="108" t="n">
        <x:v>1</x:v>
      </x:c>
      <x:c r="U10" s="108" t="n">
        <x:v>2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133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1395240</x:v>
      </x:c>
      <x:c r="E8" s="81" t="n">
        <x:v>439100</x:v>
      </x:c>
      <x:c r="F8" s="116" t="n">
        <x:v>634140.156700308</x:v>
      </x:c>
      <x:c r="G8" s="81" t="n">
        <x:v>638686</x:v>
      </x:c>
      <x:c r="H8" s="81" t="n">
        <x:v>482942</x:v>
      </x:c>
      <x:c r="I8" s="117">
        <x:f>SUM(D8:H8)</x:f>
      </x:c>
      <x:c r="J8" s="81" t="n">
        <x:v>1854071</x:v>
      </x:c>
      <x:c r="K8" s="81" t="n">
        <x:v>105539</x:v>
      </x:c>
      <x:c r="L8" s="81" t="n">
        <x:v>1033411</x:v>
      </x:c>
      <x:c r="M8" s="81" t="n">
        <x:v>0</x:v>
      </x:c>
      <x:c r="N8" s="81" t="n">
        <x:v>324544</x:v>
      </x:c>
      <x:c r="O8" s="81" t="n">
        <x:v>4564</x:v>
      </x:c>
      <x:c r="P8" s="81" t="n">
        <x:v>267980</x:v>
      </x:c>
      <x:c r="Q8" s="117">
        <x:f>SUM(J8:P8)</x:f>
      </x:c>
      <x:c r="R8" s="81" t="n">
        <x:v>3525821</x:v>
      </x:c>
      <x:c r="S8" s="81" t="n">
        <x:v>64287</x:v>
      </x:c>
      <x:c r="T8" s="59">
        <x:f>SUM('Part C'!$R8:$S8)</x:f>
      </x:c>
      <x:c r="U8" s="81" t="n">
        <x:v>17541.3980099502</x:v>
      </x:c>
      <x:c r="V8" s="81" t="n">
        <x:v>319.835820895522</x:v>
      </x:c>
      <x:c r="W8" s="81" t="n">
        <x:v>1400307.35743259</x:v>
      </x:c>
      <x:c r="X8" s="81" t="n">
        <x:v>4990415.35743259</x:v>
      </x:c>
      <x:c r="Y8" s="12" t="n">
        <x:v>24827.9371016547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3293535</x:v>
      </x:c>
      <x:c r="E9" s="81" t="n">
        <x:v>749602</x:v>
      </x:c>
      <x:c r="F9" s="116" t="n">
        <x:v>1397731.89852525</x:v>
      </x:c>
      <x:c r="G9" s="81" t="n">
        <x:v>279616</x:v>
      </x:c>
      <x:c r="H9" s="81" t="n">
        <x:v>300156</x:v>
      </x:c>
      <x:c r="I9" s="117">
        <x:f>SUM(D9:H9)</x:f>
      </x:c>
      <x:c r="J9" s="81" t="n">
        <x:v>4421635</x:v>
      </x:c>
      <x:c r="K9" s="81" t="n">
        <x:v>0</x:v>
      </x:c>
      <x:c r="L9" s="81" t="n">
        <x:v>545764</x:v>
      </x:c>
      <x:c r="M9" s="81" t="n">
        <x:v>0</x:v>
      </x:c>
      <x:c r="N9" s="81" t="n">
        <x:v>147402</x:v>
      </x:c>
      <x:c r="O9" s="81" t="n">
        <x:v>77548</x:v>
      </x:c>
      <x:c r="P9" s="81" t="n">
        <x:v>828291</x:v>
      </x:c>
      <x:c r="Q9" s="117">
        <x:f>SUM(J9:P9)</x:f>
      </x:c>
      <x:c r="R9" s="81" t="n">
        <x:v>5317006</x:v>
      </x:c>
      <x:c r="S9" s="81" t="n">
        <x:v>703634</x:v>
      </x:c>
      <x:c r="T9" s="59">
        <x:f>SUM('Part C'!$R9:$S9)</x:f>
      </x:c>
      <x:c r="U9" s="81" t="n">
        <x:v>12968.3073170732</x:v>
      </x:c>
      <x:c r="V9" s="81" t="n">
        <x:v>1716.18048780488</x:v>
      </x:c>
      <x:c r="W9" s="81" t="n">
        <x:v>2856348.34103165</x:v>
      </x:c>
      <x:c r="X9" s="81" t="n">
        <x:v>8876988.34103165</x:v>
      </x:c>
      <x:c r="Y9" s="12" t="n">
        <x:v>21651.191075687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2386408</x:v>
      </x:c>
      <x:c r="E10" s="81" t="n">
        <x:v>488828</x:v>
      </x:c>
      <x:c r="F10" s="116" t="n">
        <x:v>993982.908070677</x:v>
      </x:c>
      <x:c r="G10" s="81" t="n">
        <x:v>634451</x:v>
      </x:c>
      <x:c r="H10" s="81" t="n">
        <x:v>103743</x:v>
      </x:c>
      <x:c r="I10" s="117">
        <x:f>SUM(D10:H10)</x:f>
      </x:c>
      <x:c r="J10" s="81" t="n">
        <x:v>3215422</x:v>
      </x:c>
      <x:c r="K10" s="81" t="n">
        <x:v>0</x:v>
      </x:c>
      <x:c r="L10" s="81" t="n">
        <x:v>918043</x:v>
      </x:c>
      <x:c r="M10" s="81" t="n">
        <x:v>0</x:v>
      </x:c>
      <x:c r="N10" s="81" t="n">
        <x:v>147400</x:v>
      </x:c>
      <x:c r="O10" s="81" t="n">
        <x:v>72326</x:v>
      </x:c>
      <x:c r="P10" s="81" t="n">
        <x:v>254222</x:v>
      </x:c>
      <x:c r="Q10" s="117">
        <x:f>SUM(J10:P10)</x:f>
      </x:c>
      <x:c r="R10" s="81" t="n">
        <x:v>4086376</x:v>
      </x:c>
      <x:c r="S10" s="81" t="n">
        <x:v>521037</x:v>
      </x:c>
      <x:c r="T10" s="59">
        <x:f>SUM('Part C'!$R10:$S10)</x:f>
      </x:c>
      <x:c r="U10" s="81" t="n">
        <x:v>16885.8512396694</x:v>
      </x:c>
      <x:c r="V10" s="81" t="n">
        <x:v>2153.04545454545</x:v>
      </x:c>
      <x:c r="W10" s="81" t="n">
        <x:v>1685942.19153576</x:v>
      </x:c>
      <x:c r="X10" s="81" t="n">
        <x:v>6293355.19153576</x:v>
      </x:c>
      <x:c r="Y10" s="12" t="n">
        <x:v>26005.5999650238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101304</x:v>
      </x:c>
      <x:c r="L8" s="81" t="n">
        <x:v>0</x:v>
      </x:c>
      <x:c r="M8" s="81" t="n">
        <x:v>4235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