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<x:sst xmlns:x="http://schemas.openxmlformats.org/spreadsheetml/2006/main" count="245" uniqueCount="245">
  <x:si>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</x:si>
  <x:si>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</x:si>
  <x:si>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West Babylon</x:t>
  </x:si>
  <x:si>
    <x:t>BEDS Code</x:t>
  </x:si>
  <x:si>
    <x:t>580102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</x:si>
  <x:si>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</x:si>
  <x:si>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</x:si>
  <x:si>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</x:si>
  <x:si>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</x:si>
  <x:si>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</x:si>
  <x:si>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DR. YIENDHY  FARRELLY</x:t>
  </x:si>
  <x:si>
    <x:t>Street Address Line 1</x:t>
  </x:si>
  <x:si>
    <x:t>10 FARMINGDALE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</x:si>
  <x:si>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</x:si>
  <x:si>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</x:si>
  <x:si>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</x:si>
  <x:si>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</x:si>
  <x:si>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</x:si>
  <x:si>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YFARRELLY@WBSCHOOLS.ORG</x:t>
  </x:si>
  <x:si>
    <x:t>City</x:t>
  </x:si>
  <x:si>
    <x:t>Phone Number</x:t>
  </x:si>
  <x:si>
    <x:t>6313767001</x:t>
  </x:si>
  <x:si>
    <x:t>Zip Code</x:t>
  </x:si>
  <x:si>
    <x:t>11704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</x:si>
  <x:si>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</x:si>
  <x:si>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</x:si>
  <x:si>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</x:si>
  <x:si>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</x:si>
  <x:si>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</x:si>
  <x:si>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</x:si>
  <x:si>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</x:si>
  <x:si>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</x:si>
  <x:si>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</x:si>
  <x:si>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</x:si>
  <x:si>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</x:si>
  <x:si>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</x:si>
  <x:si>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</x:si>
  <x:si>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</x:si>
  <x:si>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</x:si>
  <x:si>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</x:si>
  <x:si>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</x:si>
  <x:si>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</x:si>
  <x:si>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</x:si>
  <x:si>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</x:si>
  <x:si>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</x:si>
  <x:si>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</x:si>
  <x:si>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</x:si>
  <x:si>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</x:si>
  <x:si>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</x:si>
  <x:si>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</x:si>
  <x:si>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</x:si>
  <x:si>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</x:si>
  <x:si>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</x:si>
  <x:si>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</x:si>
  <x:si>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</x:si>
  <x:si>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</x:si>
  <x:si>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</x:si>
  <x:si>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</x:si>
  <x:si>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</x:si>
  <x:si>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</x:si>
  <x:si>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</x:si>
  <x:si>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</x:si>
  <x:si>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</x:si>
  <x:si>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</x:si>
  <x:si>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</x:si>
  <x:si>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</x:si>
  <x:si>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</x:si>
  <x:si>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</x:si>
  <x:si>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</x:si>
  <x:si>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</x:si>
  <x:si>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</x:si>
  <x:si>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</x:si>
  <x:si>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</x:si>
  <x:si>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</x:si>
  <x:si>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</x:si>
  <x:si>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</x:si>
  <x:si>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</x:si>
  <x:si>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</x:si>
  <x:si>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</x:si>
  <x:si>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</x:si>
  <x:si>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</x:si>
  <x:si>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</x:si>
  <x:si>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</x:si>
  <x:si>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</x:si>
  <x:si>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</x:si>
  <x:si>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</x:si>
  <x:si>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</x:si>
  <x:si>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</x:si>
  <x:si>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</x:si>
  <x:si>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</x:si>
  <x:si>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</x:si>
  <x:si>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</x:si>
  <x:si>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</x:si>
  <x:si>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</x:si>
  <x:si>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</x:si>
  <x:si>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</x:si>
  <x:si>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</x:si>
  <x:si>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</x:si>
  <x:si>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</x:si>
  <x:si>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</x:si>
  <x:si>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</x:si>
  <x:si>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</x:si>
  <x:si>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</x:si>
  <x:si>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</x:si>
  <x:si>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</x:si>
  <x:si>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</x:si>
  <x:si>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</x:si>
  <x:si>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</x:si>
  <x:si>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</x:si>
  <x:si>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</x:si>
  <x:si>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</x:si>
  <x:si>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</x:si>
  <x:si>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</x:si>
  <x:si>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</x:si>
  <x:si>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</x:si>
  <x:si>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</x:si>
  <x:si>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</x:si>
  <x:si>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</x:si>
  <x:si>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</x:si>
  <x:si>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</x:si>
  <x:si>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</x:si>
  <x:si>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</x:si>
  <x:si>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</x:si>
  <x:si>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</x:si>
  <x:si>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</x:si>
  <x:si>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</x:si>
  <x:si>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</x:si>
  <x:si>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</x:si>
  <x:si>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</x:si>
  <x:si>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</x:si>
  <x:si>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580102030001</x:t>
  </x:si>
  <x:si>
    <x:t>FOREST AVENUE SCHOOL</x:t>
  </x:si>
  <x:si>
    <x:t>Elementary School</x:t>
  </x:si>
  <x:si>
    <x:t>K</x:t>
  </x:si>
  <x:si>
    <x:t>5</x:t>
  </x:si>
  <x:si>
    <x:t>Yes</x:t>
  </x:si>
  <x:si>
    <x:t>No</x:t>
  </x:si>
  <x:si>
    <x:t>580102030002</x:t>
  </x:si>
  <x:si>
    <x:t>JOHN F KENNEDY SCHOOL</x:t>
  </x:si>
  <x:si>
    <x:t>Pre-K</x:t>
  </x:si>
  <x:si>
    <x:t>580102030004</x:t>
  </x:si>
  <x:si>
    <x:t>SANTAPOGUE SCHOOL</x:t>
  </x:si>
  <x:si>
    <x:t>580102030005</x:t>
  </x:si>
  <x:si>
    <x:t>SOUTH BAY SCHOOL</x:t>
  </x:si>
  <x:si>
    <x:t>580102030006</x:t>
  </x:si>
  <x:si>
    <x:t>TOOKER AVENUE SCHOOL</x:t>
  </x:si>
  <x:si>
    <x:t>580102030007</x:t>
  </x:si>
  <x:si>
    <x:t>WEST BABYLON JUNIOR HIGH SCHOOL</x:t>
  </x:si>
  <x:si>
    <x:t>Middle/Junior High School</x:t>
  </x:si>
  <x:si>
    <x:t>9</x:t>
  </x:si>
  <x:si>
    <x:t>12</x:t>
  </x:si>
  <x:si>
    <x:t>580102030008</x:t>
  </x:si>
  <x:si>
    <x:t>WEST BABYLON SENIOR HIGH SCHOOL</x:t>
  </x:si>
  <x:si>
    <x:t>Senior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</x:si>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</x:sst>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122711868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1673894</x:v>
      </x:c>
      <x:c r="E15" s="10" t="n">
        <x:v>5637441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951900</x:v>
      </x:c>
      <x:c r="E16" s="10" t="n">
        <x:v>742520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1250000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5568705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851900</x:v>
      </x:c>
      <x:c r="E24" s="10" t="n">
        <x:v>742520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4687475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993127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100000</x:v>
      </x:c>
      <x:c r="E35" s="10" t="n">
        <x:v>0</x:v>
      </x:c>
      <x:c r="F35" s="7" t="n">
        <x:v>1</x:v>
      </x:c>
      <x:c r="G35" s="132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460000</x:v>
      </x:c>
      <x:c r="F36" s="7" t="n">
        <x:v>78</x:v>
      </x:c>
      <x:c r="G36" s="132" t="n">
        <x:v>5897.4358974359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10797860</x:v>
      </x:c>
      <x:c r="E37" s="10" t="n">
        <x:v>0</x:v>
      </x:c>
      <x:c r="F37" s="7" t="n">
        <x:v>80</x:v>
      </x:c>
      <x:c r="G37" s="132" t="n">
        <x:v>134973.25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1546000</x:v>
      </x:c>
      <x:c r="E38" s="10" t="n">
        <x:v>0</x:v>
      </x:c>
      <x:c r="F38" s="7" t="n">
        <x:v>27</x:v>
      </x:c>
      <x:c r="G38" s="132" t="n">
        <x:v>57259.2592592593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410000</x:v>
      </x:c>
      <x:c r="E41" s="10" t="n">
        <x:v>0</x:v>
      </x:c>
      <x:c r="F41" s="7" t="n">
        <x:v>60</x:v>
      </x:c>
      <x:c r="G41" s="132" t="n">
        <x:v>6833.33333333333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112000</x:v>
      </x:c>
      <x:c r="E43" s="10" t="n">
        <x:v>0</x:v>
      </x:c>
      <x:c r="F43" s="7" t="n">
        <x:v>1</x:v>
      </x:c>
      <x:c r="G43" s="132" t="n">
        <x:v>112000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45000</x:v>
      </x:c>
      <x:c r="E44" s="10" t="n">
        <x:v>205201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113198</x:v>
      </x:c>
      <x:c r="E62" s="10" t="n">
        <x:v>0</x:v>
      </x:c>
      <x:c r="F62" s="84" t="n">
        <x:v>0.5</x:v>
      </x:c>
      <x:c r="G62" s="132" t="n">
        <x:v>226396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2105198</x:v>
      </x:c>
      <x:c r="E63" s="10" t="n">
        <x:v>0</x:v>
      </x:c>
      <x:c r="F63" s="84" t="n">
        <x:v>18</x:v>
      </x:c>
      <x:c r="G63" s="132" t="n">
        <x:v>116955.444444444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7122565</x:v>
      </x:c>
      <x:c r="E64" s="10" t="n">
        <x:v>0</x:v>
      </x:c>
      <x:c r="F64" s="84" t="n">
        <x:v>70</x:v>
      </x:c>
      <x:c r="G64" s="132" t="n">
        <x:v>101750.928571429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1758870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2575824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357860</x:v>
      </x:c>
      <x:c r="E72" s="10" t="n">
        <x:v>175000</x:v>
      </x:c>
      <x:c r="F72" s="84" t="n">
        <x:v>44</x:v>
      </x:c>
      <x:c r="G72" s="132" t="n">
        <x:v>12110.4545454545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6503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410786</x:v>
      </x:c>
      <x:c r="E75" s="10" t="n">
        <x:v>0</x:v>
      </x:c>
      <x:c r="F75" s="84" t="n">
        <x:v>1</x:v>
      </x:c>
      <x:c r="G75" s="132" t="n">
        <x:v>410786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405000</x:v>
      </x:c>
      <x:c r="E76" s="10" t="n">
        <x:v>0</x:v>
      </x:c>
      <x:c r="F76" s="84" t="n">
        <x:v>10</x:v>
      </x:c>
      <x:c r="G76" s="132" t="n">
        <x:v>40500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1483272</x:v>
      </x:c>
      <x:c r="E77" s="10" t="n">
        <x:v>0</x:v>
      </x:c>
      <x:c r="F77" s="84" t="n">
        <x:v>7</x:v>
      </x:c>
      <x:c r="G77" s="132" t="n">
        <x:v>211896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913906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6662052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31661167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65178793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289</x:v>
      </x:c>
      <x:c r="L8" s="107" t="n">
        <x:v>0</x:v>
      </x:c>
      <x:c r="M8" s="107" t="n">
        <x:v>0</x:v>
      </x:c>
      <x:c r="N8" s="107" t="n">
        <x:v>95</x:v>
      </x:c>
      <x:c r="O8" s="107" t="n">
        <x:v>20</x:v>
      </x:c>
      <x:c r="P8" s="107" t="n">
        <x:v>42</x:v>
      </x:c>
      <x:c r="Q8" s="108" t="n">
        <x:v>4</x:v>
      </x:c>
      <x:c r="R8" s="108" t="n">
        <x:v>23</x:v>
      </x:c>
      <x:c r="S8" s="108" t="n">
        <x:v>19</x:v>
      </x:c>
      <x:c r="T8" s="108" t="n">
        <x:v>1</x:v>
      </x:c>
      <x:c r="U8" s="108" t="n">
        <x:v>7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408</x:v>
      </x:c>
      <x:c r="L9" s="107" t="n">
        <x:v>0</x:v>
      </x:c>
      <x:c r="M9" s="107" t="n">
        <x:v>0</x:v>
      </x:c>
      <x:c r="N9" s="107" t="n">
        <x:v>90</x:v>
      </x:c>
      <x:c r="O9" s="107" t="n">
        <x:v>14</x:v>
      </x:c>
      <x:c r="P9" s="107" t="n">
        <x:v>59</x:v>
      </x:c>
      <x:c r="Q9" s="108" t="n">
        <x:v>7</x:v>
      </x:c>
      <x:c r="R9" s="108" t="n">
        <x:v>31</x:v>
      </x:c>
      <x:c r="S9" s="108" t="n">
        <x:v>27</x:v>
      </x:c>
      <x:c r="T9" s="108" t="n">
        <x:v>1</x:v>
      </x:c>
      <x:c r="U9" s="108" t="n">
        <x:v>4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139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367</x:v>
      </x:c>
      <x:c r="L10" s="107" t="n">
        <x:v>0</x:v>
      </x:c>
      <x:c r="M10" s="107" t="n">
        <x:v>0</x:v>
      </x:c>
      <x:c r="N10" s="107" t="n">
        <x:v>105</x:v>
      </x:c>
      <x:c r="O10" s="107" t="n">
        <x:v>31</x:v>
      </x:c>
      <x:c r="P10" s="107" t="n">
        <x:v>54</x:v>
      </x:c>
      <x:c r="Q10" s="108" t="n">
        <x:v>3</x:v>
      </x:c>
      <x:c r="R10" s="108" t="n">
        <x:v>32</x:v>
      </x:c>
      <x:c r="S10" s="108" t="n">
        <x:v>26</x:v>
      </x:c>
      <x:c r="T10" s="108" t="n">
        <x:v>1</x:v>
      </x:c>
      <x:c r="U10" s="108" t="n">
        <x:v>8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290</x:v>
      </x:c>
      <x:c r="L11" s="107" t="n">
        <x:v>0</x:v>
      </x:c>
      <x:c r="M11" s="107" t="n">
        <x:v>0</x:v>
      </x:c>
      <x:c r="N11" s="107" t="n">
        <x:v>120</x:v>
      </x:c>
      <x:c r="O11" s="107" t="n">
        <x:v>27</x:v>
      </x:c>
      <x:c r="P11" s="107" t="n">
        <x:v>55</x:v>
      </x:c>
      <x:c r="Q11" s="108" t="n">
        <x:v>5</x:v>
      </x:c>
      <x:c r="R11" s="108" t="n">
        <x:v>28</x:v>
      </x:c>
      <x:c r="S11" s="108" t="n">
        <x:v>25</x:v>
      </x:c>
      <x:c r="T11" s="108" t="n">
        <x:v>1</x:v>
      </x:c>
      <x:c r="U11" s="108" t="n">
        <x:v>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139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325</x:v>
      </x:c>
      <x:c r="L12" s="107" t="n">
        <x:v>0</x:v>
      </x:c>
      <x:c r="M12" s="107" t="n">
        <x:v>0</x:v>
      </x:c>
      <x:c r="N12" s="107" t="n">
        <x:v>105</x:v>
      </x:c>
      <x:c r="O12" s="107" t="n">
        <x:v>32</x:v>
      </x:c>
      <x:c r="P12" s="107" t="n">
        <x:v>59</x:v>
      </x:c>
      <x:c r="Q12" s="108" t="n">
        <x:v>6</x:v>
      </x:c>
      <x:c r="R12" s="108" t="n">
        <x:v>27</x:v>
      </x:c>
      <x:c r="S12" s="108" t="n">
        <x:v>26</x:v>
      </x:c>
      <x:c r="T12" s="108" t="n">
        <x:v>1</x:v>
      </x:c>
      <x:c r="U12" s="108" t="n">
        <x:v>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148</x:v>
      </x:c>
      <x:c r="E13" s="170" t="s">
        <x:v>149</x:v>
      </x:c>
      <x:c r="F13" s="170" t="s">
        <x:v>150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844</x:v>
      </x:c>
      <x:c r="L13" s="107" t="n">
        <x:v>0</x:v>
      </x:c>
      <x:c r="M13" s="107" t="n">
        <x:v>0</x:v>
      </x:c>
      <x:c r="N13" s="107" t="n">
        <x:v>340</x:v>
      </x:c>
      <x:c r="O13" s="107" t="n">
        <x:v>43</x:v>
      </x:c>
      <x:c r="P13" s="107" t="n">
        <x:v>143</x:v>
      </x:c>
      <x:c r="Q13" s="108" t="n">
        <x:v>11</x:v>
      </x:c>
      <x:c r="R13" s="108" t="n">
        <x:v>75</x:v>
      </x:c>
      <x:c r="S13" s="108" t="n">
        <x:v>49</x:v>
      </x:c>
      <x:c r="T13" s="108" t="n">
        <x:v>2</x:v>
      </x:c>
      <x:c r="U13" s="108" t="n">
        <x:v>9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1202</x:v>
      </x:c>
      <x:c r="L14" s="107" t="n">
        <x:v>0</x:v>
      </x:c>
      <x:c r="M14" s="107" t="n">
        <x:v>0</x:v>
      </x:c>
      <x:c r="N14" s="107" t="n">
        <x:v>420</x:v>
      </x:c>
      <x:c r="O14" s="107" t="n">
        <x:v>44</x:v>
      </x:c>
      <x:c r="P14" s="107" t="n">
        <x:v>238</x:v>
      </x:c>
      <x:c r="Q14" s="108" t="n">
        <x:v>11</x:v>
      </x:c>
      <x:c r="R14" s="108" t="n">
        <x:v>106</x:v>
      </x:c>
      <x:c r="S14" s="108" t="n">
        <x:v>35</x:v>
      </x:c>
      <x:c r="T14" s="108" t="n">
        <x:v>3</x:v>
      </x:c>
      <x:c r="U14" s="108" t="n">
        <x:v>9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139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3358714</x:v>
      </x:c>
      <x:c r="E8" s="81" t="n">
        <x:v>931742</x:v>
      </x:c>
      <x:c r="F8" s="116" t="n">
        <x:v>1645590.50589416</x:v>
      </x:c>
      <x:c r="G8" s="81" t="n">
        <x:v>182544</x:v>
      </x:c>
      <x:c r="H8" s="81" t="n">
        <x:v>296988</x:v>
      </x:c>
      <x:c r="I8" s="117">
        <x:f>SUM(D8:H8)</x:f>
      </x:c>
      <x:c r="J8" s="81" t="n">
        <x:v>4410600</x:v>
      </x:c>
      <x:c r="K8" s="81" t="n">
        <x:v>0</x:v>
      </x:c>
      <x:c r="L8" s="81" t="n">
        <x:v>1013606</x:v>
      </x:c>
      <x:c r="M8" s="81" t="n">
        <x:v>0</x:v>
      </x:c>
      <x:c r="N8" s="81" t="n">
        <x:v>362000</x:v>
      </x:c>
      <x:c r="O8" s="81" t="n">
        <x:v>364465</x:v>
      </x:c>
      <x:c r="P8" s="81" t="n">
        <x:v>264908</x:v>
      </x:c>
      <x:c r="Q8" s="117">
        <x:f>SUM(J8:P8)</x:f>
      </x:c>
      <x:c r="R8" s="81" t="n">
        <x:v>5976429</x:v>
      </x:c>
      <x:c r="S8" s="81" t="n">
        <x:v>439150</x:v>
      </x:c>
      <x:c r="T8" s="59">
        <x:f>SUM('Part C'!$R8:$S8)</x:f>
      </x:c>
      <x:c r="U8" s="81" t="n">
        <x:v>20679.6851211073</x:v>
      </x:c>
      <x:c r="V8" s="81" t="n">
        <x:v>1519.55017301038</x:v>
      </x:c>
      <x:c r="W8" s="81" t="n">
        <x:v>1868998.61100671</x:v>
      </x:c>
      <x:c r="X8" s="81" t="n">
        <x:v>8284577.61100671</x:v>
      </x:c>
      <x:c r="Y8" s="12" t="n">
        <x:v>28666.3585155942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4506940</x:v>
      </x:c>
      <x:c r="E9" s="81" t="n">
        <x:v>1067970</x:v>
      </x:c>
      <x:c r="F9" s="116" t="n">
        <x:v>2138238.67840957</x:v>
      </x:c>
      <x:c r="G9" s="81" t="n">
        <x:v>253790</x:v>
      </x:c>
      <x:c r="H9" s="81" t="n">
        <x:v>382592</x:v>
      </x:c>
      <x:c r="I9" s="117">
        <x:f>SUM(D9:H9)</x:f>
      </x:c>
      <x:c r="J9" s="81" t="n">
        <x:v>5263537</x:v>
      </x:c>
      <x:c r="K9" s="81" t="n">
        <x:v>0</x:v>
      </x:c>
      <x:c r="L9" s="81" t="n">
        <x:v>1834570</x:v>
      </x:c>
      <x:c r="M9" s="81" t="n">
        <x:v>0</x:v>
      </x:c>
      <x:c r="N9" s="81" t="n">
        <x:v>344863</x:v>
      </x:c>
      <x:c r="O9" s="81" t="n">
        <x:v>410595</x:v>
      </x:c>
      <x:c r="P9" s="81" t="n">
        <x:v>495967</x:v>
      </x:c>
      <x:c r="Q9" s="117">
        <x:f>SUM(J9:P9)</x:f>
      </x:c>
      <x:c r="R9" s="81" t="n">
        <x:v>7844571</x:v>
      </x:c>
      <x:c r="S9" s="81" t="n">
        <x:v>504961</x:v>
      </x:c>
      <x:c r="T9" s="59">
        <x:f>SUM('Part C'!$R9:$S9)</x:f>
      </x:c>
      <x:c r="U9" s="81" t="n">
        <x:v>19226.8897058824</x:v>
      </x:c>
      <x:c r="V9" s="81" t="n">
        <x:v>1237.64950980392</x:v>
      </x:c>
      <x:c r="W9" s="81" t="n">
        <x:v>2638586.27436242</x:v>
      </x:c>
      <x:c r="X9" s="81" t="n">
        <x:v>10988118.2743624</x:v>
      </x:c>
      <x:c r="Y9" s="12" t="n">
        <x:v>26931.6624371628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3795725</x:v>
      </x:c>
      <x:c r="E10" s="81" t="n">
        <x:v>1202609</x:v>
      </x:c>
      <x:c r="F10" s="116" t="n">
        <x:v>1917094.82061767</x:v>
      </x:c>
      <x:c r="G10" s="81" t="n">
        <x:v>228287</x:v>
      </x:c>
      <x:c r="H10" s="81" t="n">
        <x:v>346597</x:v>
      </x:c>
      <x:c r="I10" s="117">
        <x:f>SUM(D10:H10)</x:f>
      </x:c>
      <x:c r="J10" s="81" t="n">
        <x:v>5080989</x:v>
      </x:c>
      <x:c r="K10" s="81" t="n">
        <x:v>0</x:v>
      </x:c>
      <x:c r="L10" s="81" t="n">
        <x:v>1024406</x:v>
      </x:c>
      <x:c r="M10" s="81" t="n">
        <x:v>0</x:v>
      </x:c>
      <x:c r="N10" s="81" t="n">
        <x:v>357646</x:v>
      </x:c>
      <x:c r="O10" s="81" t="n">
        <x:v>440192</x:v>
      </x:c>
      <x:c r="P10" s="81" t="n">
        <x:v>587080</x:v>
      </x:c>
      <x:c r="Q10" s="117">
        <x:f>SUM(J10:P10)</x:f>
      </x:c>
      <x:c r="R10" s="81" t="n">
        <x:v>7035531</x:v>
      </x:c>
      <x:c r="S10" s="81" t="n">
        <x:v>454782</x:v>
      </x:c>
      <x:c r="T10" s="59">
        <x:f>SUM('Part C'!$R10:$S10)</x:f>
      </x:c>
      <x:c r="U10" s="81" t="n">
        <x:v>19170.3841961853</x:v>
      </x:c>
      <x:c r="V10" s="81" t="n">
        <x:v>1239.18801089918</x:v>
      </x:c>
      <x:c r="W10" s="81" t="n">
        <x:v>2373434.22228188</x:v>
      </x:c>
      <x:c r="X10" s="81" t="n">
        <x:v>9863747.22228188</x:v>
      </x:c>
      <x:c r="Y10" s="12" t="n">
        <x:v>26876.695428561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3454715</x:v>
      </x:c>
      <x:c r="E11" s="81" t="n">
        <x:v>1001504</x:v>
      </x:c>
      <x:c r="F11" s="116" t="n">
        <x:v>1709168.36778775</x:v>
      </x:c>
      <x:c r="G11" s="81" t="n">
        <x:v>180390</x:v>
      </x:c>
      <x:c r="H11" s="81" t="n">
        <x:v>275974</x:v>
      </x:c>
      <x:c r="I11" s="117">
        <x:f>SUM(D11:H11)</x:f>
      </x:c>
      <x:c r="J11" s="81" t="n">
        <x:v>3919984</x:v>
      </x:c>
      <x:c r="K11" s="81" t="n">
        <x:v>0</x:v>
      </x:c>
      <x:c r="L11" s="81" t="n">
        <x:v>1644076</x:v>
      </x:c>
      <x:c r="M11" s="81" t="n">
        <x:v>0</x:v>
      </x:c>
      <x:c r="N11" s="81" t="n">
        <x:v>373301</x:v>
      </x:c>
      <x:c r="O11" s="81" t="n">
        <x:v>384361</x:v>
      </x:c>
      <x:c r="P11" s="81" t="n">
        <x:v>300031</x:v>
      </x:c>
      <x:c r="Q11" s="117">
        <x:f>SUM(J11:P11)</x:f>
      </x:c>
      <x:c r="R11" s="81" t="n">
        <x:v>6261207</x:v>
      </x:c>
      <x:c r="S11" s="81" t="n">
        <x:v>360545</x:v>
      </x:c>
      <x:c r="T11" s="59">
        <x:f>SUM('Part C'!$R11:$S11)</x:f>
      </x:c>
      <x:c r="U11" s="81" t="n">
        <x:v>21590.3689655172</x:v>
      </x:c>
      <x:c r="V11" s="81" t="n">
        <x:v>1243.25862068966</x:v>
      </x:c>
      <x:c r="W11" s="81" t="n">
        <x:v>1875465.73422819</x:v>
      </x:c>
      <x:c r="X11" s="81" t="n">
        <x:v>8497217.73422819</x:v>
      </x:c>
      <x:c r="Y11" s="12" t="n">
        <x:v>29300.7508076834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3822317</x:v>
      </x:c>
      <x:c r="E12" s="81" t="n">
        <x:v>1301266</x:v>
      </x:c>
      <x:c r="F12" s="116" t="n">
        <x:v>1965133.66899946</x:v>
      </x:c>
      <x:c r="G12" s="81" t="n">
        <x:v>202161</x:v>
      </x:c>
      <x:c r="H12" s="81" t="n">
        <x:v>323682</x:v>
      </x:c>
      <x:c r="I12" s="117">
        <x:f>SUM(D12:H12)</x:f>
      </x:c>
      <x:c r="J12" s="81" t="n">
        <x:v>4258438</x:v>
      </x:c>
      <x:c r="K12" s="81" t="n">
        <x:v>0</x:v>
      </x:c>
      <x:c r="L12" s="81" t="n">
        <x:v>2137939</x:v>
      </x:c>
      <x:c r="M12" s="81" t="n">
        <x:v>0</x:v>
      </x:c>
      <x:c r="N12" s="81" t="n">
        <x:v>362569</x:v>
      </x:c>
      <x:c r="O12" s="81" t="n">
        <x:v>431704</x:v>
      </x:c>
      <x:c r="P12" s="81" t="n">
        <x:v>423910</x:v>
      </x:c>
      <x:c r="Q12" s="117">
        <x:f>SUM(J12:P12)</x:f>
      </x:c>
      <x:c r="R12" s="81" t="n">
        <x:v>7140007</x:v>
      </x:c>
      <x:c r="S12" s="81" t="n">
        <x:v>474553</x:v>
      </x:c>
      <x:c r="T12" s="59">
        <x:f>SUM('Part C'!$R12:$S12)</x:f>
      </x:c>
      <x:c r="U12" s="81" t="n">
        <x:v>21969.2523076923</x:v>
      </x:c>
      <x:c r="V12" s="81" t="n">
        <x:v>1460.16307692308</x:v>
      </x:c>
      <x:c r="W12" s="81" t="n">
        <x:v>2101815.04697987</x:v>
      </x:c>
      <x:c r="X12" s="81" t="n">
        <x:v>9716375.04697987</x:v>
      </x:c>
      <x:c r="Y12" s="12" t="n">
        <x:v>29896.5386060919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10000291</x:v>
      </x:c>
      <x:c r="E13" s="81" t="n">
        <x:v>2519225</x:v>
      </x:c>
      <x:c r="F13" s="116" t="n">
        <x:v>4801819.82241283</x:v>
      </x:c>
      <x:c r="G13" s="81" t="n">
        <x:v>534273</x:v>
      </x:c>
      <x:c r="H13" s="81" t="n">
        <x:v>933484</x:v>
      </x:c>
      <x:c r="I13" s="117">
        <x:f>SUM(D13:H13)</x:f>
      </x:c>
      <x:c r="J13" s="81" t="n">
        <x:v>11338854</x:v>
      </x:c>
      <x:c r="K13" s="81" t="n">
        <x:v>0</x:v>
      </x:c>
      <x:c r="L13" s="81" t="n">
        <x:v>4208514</x:v>
      </x:c>
      <x:c r="M13" s="81" t="n">
        <x:v>0</x:v>
      </x:c>
      <x:c r="N13" s="81" t="n">
        <x:v>661231</x:v>
      </x:c>
      <x:c r="O13" s="81" t="n">
        <x:v>744183</x:v>
      </x:c>
      <x:c r="P13" s="81" t="n">
        <x:v>1836310</x:v>
      </x:c>
      <x:c r="Q13" s="117">
        <x:f>SUM(J13:P13)</x:f>
      </x:c>
      <x:c r="R13" s="81" t="n">
        <x:v>17640449</x:v>
      </x:c>
      <x:c r="S13" s="81" t="n">
        <x:v>1148644</x:v>
      </x:c>
      <x:c r="T13" s="59">
        <x:f>SUM('Part C'!$R13:$S13)</x:f>
      </x:c>
      <x:c r="U13" s="81" t="n">
        <x:v>20901.0059241706</x:v>
      </x:c>
      <x:c r="V13" s="81" t="n">
        <x:v>1360.95260663507</x:v>
      </x:c>
      <x:c r="W13" s="81" t="n">
        <x:v>5458251.99892617</x:v>
      </x:c>
      <x:c r="X13" s="81" t="n">
        <x:v>24247344.9989262</x:v>
      </x:c>
      <x:c r="Y13" s="12" t="n">
        <x:v>28729.0817522822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13539556</x:v>
      </x:c>
      <x:c r="E14" s="81" t="n">
        <x:v>2988319</x:v>
      </x:c>
      <x:c r="F14" s="116" t="n">
        <x:v>6339212.93741399</x:v>
      </x:c>
      <x:c r="G14" s="81" t="n">
        <x:v>756886</x:v>
      </x:c>
      <x:c r="H14" s="81" t="n">
        <x:v>1528000</x:v>
      </x:c>
      <x:c r="I14" s="117">
        <x:f>SUM(D14:H14)</x:f>
      </x:c>
      <x:c r="J14" s="81" t="n">
        <x:v>16512322</x:v>
      </x:c>
      <x:c r="K14" s="81" t="n">
        <x:v>0</x:v>
      </x:c>
      <x:c r="L14" s="81" t="n">
        <x:v>4029782</x:v>
      </x:c>
      <x:c r="M14" s="81" t="n">
        <x:v>0</x:v>
      </x:c>
      <x:c r="N14" s="81" t="n">
        <x:v>1023859</x:v>
      </x:c>
      <x:c r="O14" s="81" t="n">
        <x:v>1033614</x:v>
      </x:c>
      <x:c r="P14" s="81" t="n">
        <x:v>2552395</x:v>
      </x:c>
      <x:c r="Q14" s="117">
        <x:f>SUM(J14:P14)</x:f>
      </x:c>
      <x:c r="R14" s="81" t="n">
        <x:v>23737367</x:v>
      </x:c>
      <x:c r="S14" s="81" t="n">
        <x:v>1414605</x:v>
      </x:c>
      <x:c r="T14" s="59">
        <x:f>SUM('Part C'!$R14:$S14)</x:f>
      </x:c>
      <x:c r="U14" s="81" t="n">
        <x:v>19748.2254575707</x:v>
      </x:c>
      <x:c r="V14" s="81" t="n">
        <x:v>1176.87603993344</x:v>
      </x:c>
      <x:c r="W14" s="81" t="n">
        <x:v>7773482.11221477</x:v>
      </x:c>
      <x:c r="X14" s="81" t="n">
        <x:v>32925454.1122148</x:v>
      </x:c>
      <x:c r="Y14" s="12" t="n">
        <x:v>27392.2247189807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</x:v>
      </x:c>
      <x:c r="F20" s="7" t="n">
        <x:v>78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460000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