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<x:sst xmlns:x="http://schemas.openxmlformats.org/spreadsheetml/2006/main" count="233" uniqueCount="233">
  <x:si>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</x:si>
  <x:si>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</x:si>
  <x:si>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Weedsport</x:t>
  </x:si>
  <x:si>
    <x:t>BEDS Code</x:t>
  </x:si>
  <x:si>
    <x:t>050301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</x:si>
  <x:si>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</x:si>
  <x:si>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</x:si>
  <x:si>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</x:si>
  <x:si>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</x:si>
  <x:si>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</x:si>
  <x:si>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Stacie McNabb</x:t>
  </x:si>
  <x:si>
    <x:t>Street Address Line 1</x:t>
  </x:si>
  <x:si>
    <x:t>2821 E. Brutus St.</x:t>
  </x:si>
  <x:si>
    <x:t>Title of Contact</x:t>
  </x:si>
  <x:si>
    <x:t>Business Manager</x:t>
  </x:si>
  <x:si>
    <x:t>Street Address Line 2</x:t>
  </x:si>
  <x:si>
    <x:t/>
  </x:si>
  <x:si>
    <x:t>Email Address</x:t>
  </x:si>
  <x:si>
    <x:t>stmcnabb@weedsport.org</x:t>
  </x:si>
  <x:si>
    <x:t>City</x:t>
  </x:si>
  <x:si>
    <x:t>Phone Number</x:t>
  </x:si>
  <x:si>
    <x:t>3158346637</x:t>
  </x:si>
  <x:si>
    <x:t>Zip Code</x:t>
  </x:si>
  <x:si>
    <x:t>13166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</x:si>
  <x:si>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</x:si>
  <x:si>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</x:si>
  <x:si>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</x:si>
  <x:si>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</x:si>
  <x:si>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</x:si>
  <x:si>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</x:si>
  <x:si>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</x:si>
  <x:si>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</x:si>
  <x:si>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</x:si>
  <x:si>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</x:si>
  <x:si>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</x:si>
  <x:si>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</x:si>
  <x:si>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</x:si>
  <x:si>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</x:si>
  <x:si>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</x:si>
  <x:si>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</x:si>
  <x:si>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</x:si>
  <x:si>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</x:si>
  <x:si>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</x:si>
  <x:si>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</x:si>
  <x:si>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</x:si>
  <x:si>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</x:si>
  <x:si>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</x:si>
  <x:si>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</x:si>
  <x:si>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</x:si>
  <x:si>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</x:si>
  <x:si>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</x:si>
  <x:si>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</x:si>
  <x:si>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</x:si>
  <x:si>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</x:si>
  <x:si>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</x:si>
  <x:si>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</x:si>
  <x:si>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</x:si>
  <x:si>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</x:si>
  <x:si>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</x:si>
  <x:si>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</x:si>
  <x:si>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</x:si>
  <x:si>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</x:si>
  <x:si>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</x:si>
  <x:si>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</x:si>
  <x:si>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</x:si>
  <x:si>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</x:si>
  <x:si>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</x:si>
  <x:si>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</x:si>
  <x:si>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</x:si>
  <x:si>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</x:si>
  <x:si>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</x:si>
  <x:si>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</x:si>
  <x:si>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</x:si>
  <x:si>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</x:si>
  <x:si>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</x:si>
  <x:si>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</x:si>
  <x:si>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</x:si>
  <x:si>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</x:si>
  <x:si>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</x:si>
  <x:si>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</x:si>
  <x:si>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</x:si>
  <x:si>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</x:si>
  <x:si>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</x:si>
  <x:si>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</x:si>
  <x:si>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</x:si>
  <x:si>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</x:si>
  <x:si>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</x:si>
  <x:si>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</x:si>
  <x:si>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</x:si>
  <x:si>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</x:si>
  <x:si>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</x:si>
  <x:si>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</x:si>
  <x:si>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</x:si>
  <x:si>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</x:si>
  <x:si>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</x:si>
  <x:si>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</x:si>
  <x:si>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</x:si>
  <x:si>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</x:si>
  <x:si>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</x:si>
  <x:si>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</x:si>
  <x:si>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</x:si>
  <x:si>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</x:si>
  <x:si>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</x:si>
  <x:si>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</x:si>
  <x:si>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</x:si>
  <x:si>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</x:si>
  <x:si>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</x:si>
  <x:si>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</x:si>
  <x:si>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</x:si>
  <x:si>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</x:si>
  <x:si>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</x:si>
  <x:si>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</x:si>
  <x:si>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</x:si>
  <x:si>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</x:si>
  <x:si>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</x:si>
  <x:si>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</x:si>
  <x:si>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</x:si>
  <x:si>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</x:si>
  <x:si>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</x:si>
  <x:si>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</x:si>
  <x:si>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</x:si>
  <x:si>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</x:si>
  <x:si>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</x:si>
  <x:si>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</x:si>
  <x:si>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</x:si>
  <x:si>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</x:si>
  <x:si>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</x:si>
  <x:si>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</x:si>
  <x:si>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</x:si>
  <x:si>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</x:si>
  <x:si>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050301040002</x:t>
  </x:si>
  <x:si>
    <x:t>WEEDSPORT JUNIOR-SENIOR HIGH SCHOOL</x:t>
  </x:si>
  <x:si>
    <x:t>Junior-Senior High School</x:t>
  </x:si>
  <x:si>
    <x:t>6</x:t>
  </x:si>
  <x:si>
    <x:t>12</x:t>
  </x:si>
  <x:si>
    <x:t>Yes</x:t>
  </x:si>
  <x:si>
    <x:t>No</x:t>
  </x:si>
  <x:si>
    <x:t>050301040003</x:t>
  </x:si>
  <x:si>
    <x:t>WEEDSPORT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</x:si>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</x:sst>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21272020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1548810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52500</x:v>
      </x:c>
      <x:c r="E16" s="10" t="n">
        <x:v>122500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2628597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52500</x:v>
      </x:c>
      <x:c r="E24" s="10" t="n">
        <x:v>122500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881289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191573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102204</x:v>
      </x:c>
      <x:c r="E35" s="10" t="n">
        <x:v>0</x:v>
      </x:c>
      <x:c r="F35" s="7" t="n">
        <x:v>2</x:v>
      </x:c>
      <x:c r="G35" s="132" t="n">
        <x:v>51102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1623115</x:v>
      </x:c>
      <x:c r="E37" s="10" t="n">
        <x:v>0</x:v>
      </x:c>
      <x:c r="F37" s="7" t="n">
        <x:v>44</x:v>
      </x:c>
      <x:c r="G37" s="132" t="n">
        <x:v>36888.9772727273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669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28730</x:v>
      </x:c>
      <x:c r="E62" s="10" t="n">
        <x:v>0</x:v>
      </x:c>
      <x:c r="F62" s="84" t="n">
        <x:v>1</x:v>
      </x:c>
      <x:c r="G62" s="132" t="n">
        <x:v>28730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738929</x:v>
      </x:c>
      <x:c r="E63" s="10" t="n">
        <x:v>0</x:v>
      </x:c>
      <x:c r="F63" s="84" t="n">
        <x:v>6</x:v>
      </x:c>
      <x:c r="G63" s="132" t="n">
        <x:v>123154.833333333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1244000</x:v>
      </x:c>
      <x:c r="E64" s="10" t="n">
        <x:v>0</x:v>
      </x:c>
      <x:c r="F64" s="84" t="n">
        <x:v>12</x:v>
      </x:c>
      <x:c r="G64" s="132" t="n">
        <x:v>103666.666666667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674204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380783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28932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57482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40175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128948</x:v>
      </x:c>
      <x:c r="E75" s="10" t="n">
        <x:v>0</x:v>
      </x:c>
      <x:c r="F75" s="84" t="n">
        <x:v>1</x:v>
      </x:c>
      <x:c r="G75" s="132" t="n">
        <x:v>128948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107068</x:v>
      </x:c>
      <x:c r="E77" s="10" t="n">
        <x:v>0</x:v>
      </x:c>
      <x:c r="F77" s="84" t="n">
        <x:v>2</x:v>
      </x:c>
      <x:c r="G77" s="132" t="n">
        <x:v>53534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96009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478200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4266899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10419033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374</x:v>
      </x:c>
      <x:c r="L8" s="107" t="n">
        <x:v>0</x:v>
      </x:c>
      <x:c r="M8" s="107" t="n">
        <x:v>0</x:v>
      </x:c>
      <x:c r="N8" s="107" t="n">
        <x:v>131</x:v>
      </x:c>
      <x:c r="O8" s="107" t="n">
        <x:v>0</x:v>
      </x:c>
      <x:c r="P8" s="107" t="n">
        <x:v>61</x:v>
      </x:c>
      <x:c r="Q8" s="108" t="n">
        <x:v>1</x:v>
      </x:c>
      <x:c r="R8" s="108" t="n">
        <x:v>33.5</x:v>
      </x:c>
      <x:c r="S8" s="108" t="n">
        <x:v>6</x:v>
      </x:c>
      <x:c r="T8" s="108" t="n">
        <x:v>1</x:v>
      </x:c>
      <x:c r="U8" s="108" t="n">
        <x:v>2.5</x:v>
      </x:c>
      <x:c r="V8" s="108" t="n">
        <x:v>13.5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295</x:v>
      </x:c>
      <x:c r="L9" s="107" t="n">
        <x:v>36</x:v>
      </x:c>
      <x:c r="M9" s="107" t="n">
        <x:v>0</x:v>
      </x:c>
      <x:c r="N9" s="107" t="n">
        <x:v>104</x:v>
      </x:c>
      <x:c r="O9" s="107" t="n">
        <x:v>4</x:v>
      </x:c>
      <x:c r="P9" s="107" t="n">
        <x:v>51</x:v>
      </x:c>
      <x:c r="Q9" s="108" t="n">
        <x:v>2</x:v>
      </x:c>
      <x:c r="R9" s="108" t="n">
        <x:v>32.5</x:v>
      </x:c>
      <x:c r="S9" s="108" t="n">
        <x:v>12</x:v>
      </x:c>
      <x:c r="T9" s="108" t="n">
        <x:v>1</x:v>
      </x:c>
      <x:c r="U9" s="108" t="n">
        <x:v>2.5</x:v>
      </x:c>
      <x:c r="V9" s="108" t="n">
        <x:v>9.5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2814244</x:v>
      </x:c>
      <x:c r="E8" s="81" t="n">
        <x:v>356229</x:v>
      </x:c>
      <x:c r="F8" s="116" t="n">
        <x:v>1152887.01788612</x:v>
      </x:c>
      <x:c r="G8" s="81" t="n">
        <x:v>2206573</x:v>
      </x:c>
      <x:c r="H8" s="81" t="n">
        <x:v>777577</x:v>
      </x:c>
      <x:c r="I8" s="117">
        <x:f>SUM(D8:H8)</x:f>
      </x:c>
      <x:c r="J8" s="81" t="n">
        <x:v>5058861</x:v>
      </x:c>
      <x:c r="K8" s="81" t="n">
        <x:v>0</x:v>
      </x:c>
      <x:c r="L8" s="81" t="n">
        <x:v>1160698</x:v>
      </x:c>
      <x:c r="M8" s="81" t="n">
        <x:v>0</x:v>
      </x:c>
      <x:c r="N8" s="81" t="n">
        <x:v>247776</x:v>
      </x:c>
      <x:c r="O8" s="81" t="n">
        <x:v>255733</x:v>
      </x:c>
      <x:c r="P8" s="81" t="n">
        <x:v>584442</x:v>
      </x:c>
      <x:c r="Q8" s="117">
        <x:f>SUM(J8:P8)</x:f>
      </x:c>
      <x:c r="R8" s="81" t="n">
        <x:v>6638953</x:v>
      </x:c>
      <x:c r="S8" s="81" t="n">
        <x:v>668557</x:v>
      </x:c>
      <x:c r="T8" s="59">
        <x:f>SUM('Part C'!$R8:$S8)</x:f>
      </x:c>
      <x:c r="U8" s="81" t="n">
        <x:v>17751.2112299465</x:v>
      </x:c>
      <x:c r="V8" s="81" t="n">
        <x:v>1787.58556149733</x:v>
      </x:c>
      <x:c r="W8" s="81" t="n">
        <x:v>2123821.33333333</x:v>
      </x:c>
      <x:c r="X8" s="81" t="n">
        <x:v>9431331.33333333</x:v>
      </x:c>
      <x:c r="Y8" s="12" t="n">
        <x:v>25217.4634581105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2788650</x:v>
      </x:c>
      <x:c r="E9" s="81" t="n">
        <x:v>845296</x:v>
      </x:c>
      <x:c r="F9" s="116" t="n">
        <x:v>1321420.86278583</x:v>
      </x:c>
      <x:c r="G9" s="81" t="n">
        <x:v>813991</x:v>
      </x:c>
      <x:c r="H9" s="81" t="n">
        <x:v>213724</x:v>
      </x:c>
      <x:c r="I9" s="117">
        <x:f>SUM(D9:H9)</x:f>
      </x:c>
      <x:c r="J9" s="81" t="n">
        <x:v>3501156</x:v>
      </x:c>
      <x:c r="K9" s="81" t="n">
        <x:v>126432</x:v>
      </x:c>
      <x:c r="L9" s="81" t="n">
        <x:v>1549590</x:v>
      </x:c>
      <x:c r="M9" s="81" t="n">
        <x:v>0</x:v>
      </x:c>
      <x:c r="N9" s="81" t="n">
        <x:v>223241</x:v>
      </x:c>
      <x:c r="O9" s="81" t="n">
        <x:v>236160</x:v>
      </x:c>
      <x:c r="P9" s="81" t="n">
        <x:v>346503</x:v>
      </x:c>
      <x:c r="Q9" s="117">
        <x:f>SUM(J9:P9)</x:f>
      </x:c>
      <x:c r="R9" s="81" t="n">
        <x:v>5102828</x:v>
      </x:c>
      <x:c r="S9" s="81" t="n">
        <x:v>880253</x:v>
      </x:c>
      <x:c r="T9" s="59">
        <x:f>SUM('Part C'!$R9:$S9)</x:f>
      </x:c>
      <x:c r="U9" s="81" t="n">
        <x:v>15416.3987915408</x:v>
      </x:c>
      <x:c r="V9" s="81" t="n">
        <x:v>2659.3746223565</x:v>
      </x:c>
      <x:c r="W9" s="81" t="n">
        <x:v>1879638.66666667</x:v>
      </x:c>
      <x:c r="X9" s="81" t="n">
        <x:v>7862719.66666667</x:v>
      </x:c>
      <x:c r="Y9" s="12" t="n">
        <x:v>23754.4400805639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0</x:v>
      </x:c>
      <x:c r="G9" s="119" t="n">
        <x:v>36</x:v>
      </x:c>
      <x:c r="H9" s="119" t="n">
        <x:v>0</x:v>
      </x:c>
      <x:c r="I9" s="119" t="n">
        <x:v>0</x:v>
      </x:c>
      <x:c r="J9" s="120">
        <x:f>SUM(F9:I9)</x:f>
      </x:c>
      <x:c r="K9" s="81" t="n">
        <x:v>126432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