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<x:sst xmlns:x="http://schemas.openxmlformats.org/spreadsheetml/2006/main" count="253" uniqueCount="253">
  <x:si>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</x:si>
  <x:si>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</x:si>
  <x:si>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Webster</x:t>
  </x:si>
  <x:si>
    <x:t>BEDS Code</x:t>
  </x:si>
  <x:si>
    <x:t>261901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</x:si>
  <x:si>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</x:si>
  <x:si>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</x:si>
  <x:si>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</x:si>
  <x:si>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</x:si>
  <x:si>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</x:si>
  <x:si>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Freeman</x:t>
  </x:si>
  <x:si>
    <x:t>Street Address Line 1</x:t>
  </x:si>
  <x:si>
    <x:t>119 South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</x:si>
  <x:si>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</x:si>
  <x:si>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</x:si>
  <x:si>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</x:si>
  <x:si>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</x:si>
  <x:si>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</x:si>
  <x:si>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brian_freeman@webstercsd.org</x:t>
  </x:si>
  <x:si>
    <x:t>City</x:t>
  </x:si>
  <x:si>
    <x:t>Phone Number</x:t>
  </x:si>
  <x:si>
    <x:t>5852160017</x:t>
  </x:si>
  <x:si>
    <x:t>Zip Code</x:t>
  </x:si>
  <x:si>
    <x:t>14580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</x:si>
  <x:si>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</x:si>
  <x:si>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</x:si>
  <x:si>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</x:si>
  <x:si>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</x:si>
  <x:si>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</x:si>
  <x:si>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</x:si>
  <x:si>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</x:si>
  <x:si>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</x:si>
  <x:si>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</x:si>
  <x:si>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</x:si>
  <x:si>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</x:si>
  <x:si>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</x:si>
  <x:si>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</x:si>
  <x:si>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</x:si>
  <x:si>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</x:si>
  <x:si>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</x:si>
  <x:si>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</x:si>
  <x:si>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</x:si>
  <x:si>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</x:si>
  <x:si>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</x:si>
  <x:si>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</x:si>
  <x:si>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</x:si>
  <x:si>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</x:si>
  <x:si>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</x:si>
  <x:si>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</x:si>
  <x:si>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</x:si>
  <x:si>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</x:si>
  <x:si>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</x:si>
  <x:si>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</x:si>
  <x:si>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</x:si>
  <x:si>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</x:si>
  <x:si>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</x:si>
  <x:si>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</x:si>
  <x:si>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</x:si>
  <x:si>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</x:si>
  <x:si>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</x:si>
  <x:si>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</x:si>
  <x:si>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</x:si>
  <x:si>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</x:si>
  <x:si>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</x:si>
  <x:si>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</x:si>
  <x:si>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</x:si>
  <x:si>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</x:si>
  <x:si>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</x:si>
  <x:si>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</x:si>
  <x:si>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</x:si>
  <x:si>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</x:si>
  <x:si>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</x:si>
  <x:si>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</x:si>
  <x:si>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</x:si>
  <x:si>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</x:si>
  <x:si>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</x:si>
  <x:si>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</x:si>
  <x:si>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</x:si>
  <x:si>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</x:si>
  <x:si>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</x:si>
  <x:si>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</x:si>
  <x:si>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</x:si>
  <x:si>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</x:si>
  <x:si>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</x:si>
  <x:si>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</x:si>
  <x:si>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</x:si>
  <x:si>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</x:si>
  <x:si>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</x:si>
  <x:si>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</x:si>
  <x:si>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</x:si>
  <x:si>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</x:si>
  <x:si>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</x:si>
  <x:si>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</x:si>
  <x:si>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</x:si>
  <x:si>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</x:si>
  <x:si>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</x:si>
  <x:si>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</x:si>
  <x:si>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</x:si>
  <x:si>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</x:si>
  <x:si>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</x:si>
  <x:si>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</x:si>
  <x:si>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</x:si>
  <x:si>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</x:si>
  <x:si>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</x:si>
  <x:si>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</x:si>
  <x:si>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</x:si>
  <x:si>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</x:si>
  <x:si>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</x:si>
  <x:si>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</x:si>
  <x:si>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</x:si>
  <x:si>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</x:si>
  <x:si>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</x:si>
  <x:si>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</x:si>
  <x:si>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</x:si>
  <x:si>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</x:si>
  <x:si>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</x:si>
  <x:si>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</x:si>
  <x:si>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</x:si>
  <x:si>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</x:si>
  <x:si>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</x:si>
  <x:si>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</x:si>
  <x:si>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</x:si>
  <x:si>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</x:si>
  <x:si>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</x:si>
  <x:si>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</x:si>
  <x:si>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</x:si>
  <x:si>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</x:si>
  <x:si>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</x:si>
  <x:si>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</x:si>
  <x:si>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</x:si>
  <x:si>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261901060002</x:t>
  </x:si>
  <x:si>
    <x:t>DEWITT ROAD ELEMENTARY SCHOOL</x:t>
  </x:si>
  <x:si>
    <x:t>Elementary School</x:t>
  </x:si>
  <x:si>
    <x:t>Pre-K</x:t>
  </x:si>
  <x:si>
    <x:t>5</x:t>
  </x:si>
  <x:si>
    <x:t>Yes</x:t>
  </x:si>
  <x:si>
    <x:t>No</x:t>
  </x:si>
  <x:si>
    <x:t>261901060003</x:t>
  </x:si>
  <x:si>
    <x:t>KLEM ROAD NORTH ELEMENTARY SCHOOL</x:t>
  </x:si>
  <x:si>
    <x:t>261901060004</x:t>
  </x:si>
  <x:si>
    <x:t>PLANK ROAD NORTH ELEMENTARY SCHOOL</x:t>
  </x:si>
  <x:si>
    <x:t>261901060006</x:t>
  </x:si>
  <x:si>
    <x:t>STATE ROAD ELEMENTARY SCHOOL</x:t>
  </x:si>
  <x:si>
    <x:t>261901060007</x:t>
  </x:si>
  <x:si>
    <x:t>SPRY MIDDLE SCHOOL</x:t>
  </x:si>
  <x:si>
    <x:t>Middle/Junior High School</x:t>
  </x:si>
  <x:si>
    <x:t>6</x:t>
  </x:si>
  <x:si>
    <x:t>8</x:t>
  </x:si>
  <x:si>
    <x:t>261901060009</x:t>
  </x:si>
  <x:si>
    <x:t>WEBSTER-SCHROEDER HIGH SCHOOL</x:t>
  </x:si>
  <x:si>
    <x:t>Senior High School</x:t>
  </x:si>
  <x:si>
    <x:t>9</x:t>
  </x:si>
  <x:si>
    <x:t>12</x:t>
  </x:si>
  <x:si>
    <x:t>261901060010</x:t>
  </x:si>
  <x:si>
    <x:t>WILLINK MIDDLE SCHOOL</x:t>
  </x:si>
  <x:si>
    <x:t>261901060011</x:t>
  </x:si>
  <x:si>
    <x:t>PLANK ROAD SOUTH ELEMENTARY SCHOOL</x:t>
  </x:si>
  <x:si>
    <x:t>261901060013</x:t>
  </x:si>
  <x:si>
    <x:t>KLEM ROAD SOUTH ELEMENTARY SCHOOL</x:t>
  </x:si>
  <x:si>
    <x:t>261901060014</x:t>
  </x:si>
  <x:si>
    <x:t>SCHLEGEL ROAD ELEMENTARY SCHOOL</x:t>
  </x:si>
  <x:si>
    <x:t>261901060015</x:t>
  </x:si>
  <x:si>
    <x:t>THOMAS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</x:si>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</x:sst>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195813457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9458056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3680500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12595523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3680500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1041864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8462835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3121299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125000</x:v>
      </x:c>
      <x:c r="E33" s="10" t="n">
        <x:v>0</x:v>
      </x:c>
      <x:c r="F33" s="7" t="n">
        <x:v>15</x:v>
      </x:c>
      <x:c r="G33" s="132" t="n">
        <x:v>8333.33333333333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183600</x:v>
      </x:c>
      <x:c r="F36" s="7" t="n">
        <x:v>48</x:v>
      </x:c>
      <x:c r="G36" s="132" t="n">
        <x:v>3825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5200000</x:v>
      </x:c>
      <x:c r="E37" s="10" t="n">
        <x:v>0</x:v>
      </x:c>
      <x:c r="F37" s="7" t="n">
        <x:v>50</x:v>
      </x:c>
      <x:c r="G37" s="132" t="n">
        <x:v>104000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1925000</x:v>
      </x:c>
      <x:c r="E38" s="10" t="n">
        <x:v>0</x:v>
      </x:c>
      <x:c r="F38" s="7" t="n">
        <x:v>50</x:v>
      </x:c>
      <x:c r="G38" s="132" t="n">
        <x:v>38500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8040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100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26435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1655559</x:v>
      </x:c>
      <x:c r="E63" s="10" t="n">
        <x:v>0</x:v>
      </x:c>
      <x:c r="F63" s="84" t="n">
        <x:v>25</x:v>
      </x:c>
      <x:c r="G63" s="132" t="n">
        <x:v>66222.36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12192794</x:v>
      </x:c>
      <x:c r="E64" s="10" t="n">
        <x:v>0</x:v>
      </x:c>
      <x:c r="F64" s="84" t="n">
        <x:v>175</x:v>
      </x:c>
      <x:c r="G64" s="132" t="n">
        <x:v>69673.1085714286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3285865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4049763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2548708</x:v>
      </x:c>
      <x:c r="E72" s="10" t="n">
        <x:v>0</x:v>
      </x:c>
      <x:c r="F72" s="84" t="n">
        <x:v>20</x:v>
      </x:c>
      <x:c r="G72" s="132" t="n">
        <x:v>127435.4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245000</x:v>
      </x:c>
      <x:c r="E74" s="10" t="n">
        <x:v>0</x:v>
      </x:c>
      <x:c r="F74" s="84" t="n">
        <x:v>1000</x:v>
      </x:c>
      <x:c r="G74" s="132" t="n">
        <x:v>245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100000</x:v>
      </x:c>
      <x:c r="E75" s="10" t="n">
        <x:v>0</x:v>
      </x:c>
      <x:c r="F75" s="84" t="n">
        <x:v>1</x:v>
      </x:c>
      <x:c r="G75" s="132" t="n">
        <x:v>100000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265000</x:v>
      </x:c>
      <x:c r="E76" s="10" t="n">
        <x:v>0</x:v>
      </x:c>
      <x:c r="F76" s="84" t="n">
        <x:v>25</x:v>
      </x:c>
      <x:c r="G76" s="132" t="n">
        <x:v>10600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4203345</x:v>
      </x:c>
      <x:c r="E77" s="10" t="n">
        <x:v>0</x:v>
      </x:c>
      <x:c r="F77" s="84" t="n">
        <x:v>32</x:v>
      </x:c>
      <x:c r="G77" s="132" t="n">
        <x:v>131354.53125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2515344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7854564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51002787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109585000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500</x:v>
      </x:c>
      <x:c r="L8" s="107" t="n">
        <x:v>36</x:v>
      </x:c>
      <x:c r="M8" s="107" t="n">
        <x:v>14</x:v>
      </x:c>
      <x:c r="N8" s="107" t="n">
        <x:v>98</x:v>
      </x:c>
      <x:c r="O8" s="107" t="n">
        <x:v>0</x:v>
      </x:c>
      <x:c r="P8" s="107" t="n">
        <x:v>53</x:v>
      </x:c>
      <x:c r="Q8" s="108" t="n">
        <x:v>0</x:v>
      </x:c>
      <x:c r="R8" s="108" t="n">
        <x:v>29</x:v>
      </x:c>
      <x:c r="S8" s="108" t="n">
        <x:v>19</x:v>
      </x:c>
      <x:c r="T8" s="108" t="n">
        <x:v>2</x:v>
      </x:c>
      <x:c r="U8" s="108" t="n">
        <x:v>11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500</x:v>
      </x:c>
      <x:c r="L9" s="107" t="n">
        <x:v>36</x:v>
      </x:c>
      <x:c r="M9" s="107" t="n">
        <x:v>14</x:v>
      </x:c>
      <x:c r="N9" s="107" t="n">
        <x:v>100</x:v>
      </x:c>
      <x:c r="O9" s="107" t="n">
        <x:v>33</x:v>
      </x:c>
      <x:c r="P9" s="107" t="n">
        <x:v>43</x:v>
      </x:c>
      <x:c r="Q9" s="108" t="n">
        <x:v>2</x:v>
      </x:c>
      <x:c r="R9" s="108" t="n">
        <x:v>25</x:v>
      </x:c>
      <x:c r="S9" s="108" t="n">
        <x:v>12</x:v>
      </x:c>
      <x:c r="T9" s="108" t="n">
        <x:v>2</x:v>
      </x:c>
      <x:c r="U9" s="108" t="n">
        <x:v>16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500</x:v>
      </x:c>
      <x:c r="L10" s="107" t="n">
        <x:v>36</x:v>
      </x:c>
      <x:c r="M10" s="107" t="n">
        <x:v>14</x:v>
      </x:c>
      <x:c r="N10" s="107" t="n">
        <x:v>147</x:v>
      </x:c>
      <x:c r="O10" s="107" t="n">
        <x:v>26</x:v>
      </x:c>
      <x:c r="P10" s="107" t="n">
        <x:v>53</x:v>
      </x:c>
      <x:c r="Q10" s="108" t="n">
        <x:v>1</x:v>
      </x:c>
      <x:c r="R10" s="108" t="n">
        <x:v>26</x:v>
      </x:c>
      <x:c r="S10" s="108" t="n">
        <x:v>18</x:v>
      </x:c>
      <x:c r="T10" s="108" t="n">
        <x:v>2</x:v>
      </x:c>
      <x:c r="U10" s="108" t="n">
        <x:v>18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520</x:v>
      </x:c>
      <x:c r="L11" s="107" t="n">
        <x:v>36</x:v>
      </x:c>
      <x:c r="M11" s="107" t="n">
        <x:v>16</x:v>
      </x:c>
      <x:c r="N11" s="107" t="n">
        <x:v>149</x:v>
      </x:c>
      <x:c r="O11" s="107" t="n">
        <x:v>23</x:v>
      </x:c>
      <x:c r="P11" s="107" t="n">
        <x:v>67</x:v>
      </x:c>
      <x:c r="Q11" s="108" t="n">
        <x:v>0</x:v>
      </x:c>
      <x:c r="R11" s="108" t="n">
        <x:v>27</x:v>
      </x:c>
      <x:c r="S11" s="108" t="n">
        <x:v>24</x:v>
      </x:c>
      <x:c r="T11" s="108" t="n">
        <x:v>2</x:v>
      </x:c>
      <x:c r="U11" s="108" t="n">
        <x:v>14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975</x:v>
      </x:c>
      <x:c r="L12" s="107" t="n">
        <x:v>0</x:v>
      </x:c>
      <x:c r="M12" s="107" t="n">
        <x:v>0</x:v>
      </x:c>
      <x:c r="N12" s="107" t="n">
        <x:v>232</x:v>
      </x:c>
      <x:c r="O12" s="107" t="n">
        <x:v>18</x:v>
      </x:c>
      <x:c r="P12" s="107" t="n">
        <x:v>107</x:v>
      </x:c>
      <x:c r="Q12" s="108" t="n">
        <x:v>0</x:v>
      </x:c>
      <x:c r="R12" s="108" t="n">
        <x:v>78</x:v>
      </x:c>
      <x:c r="S12" s="108" t="n">
        <x:v>25</x:v>
      </x:c>
      <x:c r="T12" s="108" t="n">
        <x:v>4</x:v>
      </x:c>
      <x:c r="U12" s="108" t="n">
        <x:v>41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1300</x:v>
      </x:c>
      <x:c r="L13" s="107" t="n">
        <x:v>36</x:v>
      </x:c>
      <x:c r="M13" s="107" t="n">
        <x:v>0</x:v>
      </x:c>
      <x:c r="N13" s="107" t="n">
        <x:v>304</x:v>
      </x:c>
      <x:c r="O13" s="107" t="n">
        <x:v>15</x:v>
      </x:c>
      <x:c r="P13" s="107" t="n">
        <x:v>145</x:v>
      </x:c>
      <x:c r="Q13" s="108" t="n">
        <x:v>3</x:v>
      </x:c>
      <x:c r="R13" s="108" t="n">
        <x:v>96</x:v>
      </x:c>
      <x:c r="S13" s="108" t="n">
        <x:v>26</x:v>
      </x:c>
      <x:c r="T13" s="108" t="n">
        <x:v>6</x:v>
      </x:c>
      <x:c r="U13" s="108" t="n">
        <x:v>37</x:v>
      </x:c>
      <x:c r="V13" s="108" t="n">
        <x:v>16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145</x:v>
      </x:c>
      <x:c r="E14" s="170" t="s">
        <x:v>146</x:v>
      </x:c>
      <x:c r="F14" s="170" t="s">
        <x:v>147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950</x:v>
      </x:c>
      <x:c r="L14" s="107" t="n">
        <x:v>0</x:v>
      </x:c>
      <x:c r="M14" s="107" t="n">
        <x:v>0</x:v>
      </x:c>
      <x:c r="N14" s="107" t="n">
        <x:v>220</x:v>
      </x:c>
      <x:c r="O14" s="107" t="n">
        <x:v>10</x:v>
      </x:c>
      <x:c r="P14" s="107" t="n">
        <x:v>110</x:v>
      </x:c>
      <x:c r="Q14" s="108" t="n">
        <x:v>1</x:v>
      </x:c>
      <x:c r="R14" s="108" t="n">
        <x:v>79</x:v>
      </x:c>
      <x:c r="S14" s="108" t="n">
        <x:v>26</x:v>
      </x:c>
      <x:c r="T14" s="108" t="n">
        <x:v>5</x:v>
      </x:c>
      <x:c r="U14" s="108" t="n">
        <x:v>28</x:v>
      </x:c>
      <x:c r="V14" s="108" t="n">
        <x:v>12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132</x:v>
      </x:c>
      <x:c r="E15" s="170" t="s">
        <x:v>133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575</x:v>
      </x:c>
      <x:c r="L15" s="107" t="n">
        <x:v>36</x:v>
      </x:c>
      <x:c r="M15" s="107" t="n">
        <x:v>16</x:v>
      </x:c>
      <x:c r="N15" s="107" t="n">
        <x:v>76</x:v>
      </x:c>
      <x:c r="O15" s="107" t="n">
        <x:v>13</x:v>
      </x:c>
      <x:c r="P15" s="107" t="n">
        <x:v>35</x:v>
      </x:c>
      <x:c r="Q15" s="108" t="n">
        <x:v>2</x:v>
      </x:c>
      <x:c r="R15" s="108" t="n">
        <x:v>26</x:v>
      </x:c>
      <x:c r="S15" s="108" t="n">
        <x:v>16</x:v>
      </x:c>
      <x:c r="T15" s="108" t="n">
        <x:v>2</x:v>
      </x:c>
      <x:c r="U15" s="108" t="n">
        <x:v>16</x:v>
      </x:c>
      <x:c r="V15" s="108" t="n">
        <x:v>4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132</x:v>
      </x:c>
      <x:c r="E16" s="170" t="s">
        <x:v>133</x:v>
      </x:c>
      <x:c r="F16" s="170" t="s">
        <x:v>134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500</x:v>
      </x:c>
      <x:c r="L16" s="107" t="n">
        <x:v>36</x:v>
      </x:c>
      <x:c r="M16" s="107" t="n">
        <x:v>14</x:v>
      </x:c>
      <x:c r="N16" s="107" t="n">
        <x:v>147</x:v>
      </x:c>
      <x:c r="O16" s="107" t="n">
        <x:v>30</x:v>
      </x:c>
      <x:c r="P16" s="107" t="n">
        <x:v>49</x:v>
      </x:c>
      <x:c r="Q16" s="108" t="n">
        <x:v>1</x:v>
      </x:c>
      <x:c r="R16" s="108" t="n">
        <x:v>27</x:v>
      </x:c>
      <x:c r="S16" s="108" t="n">
        <x:v>15</x:v>
      </x:c>
      <x:c r="T16" s="108" t="n">
        <x:v>2</x:v>
      </x:c>
      <x:c r="U16" s="108" t="n">
        <x:v>13</x:v>
      </x:c>
      <x:c r="V16" s="108" t="n">
        <x:v>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159</x:v>
      </x:c>
      <x:c r="B17" s="168" t="s">
        <x:v>160</x:v>
      </x:c>
      <x:c r="C17" s="167" t="s">
        <x:v>16</x:v>
      </x:c>
      <x:c r="D17" s="169" t="s">
        <x:v>132</x:v>
      </x:c>
      <x:c r="E17" s="170" t="s">
        <x:v>133</x:v>
      </x:c>
      <x:c r="F17" s="170" t="s">
        <x:v>134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420</x:v>
      </x:c>
      <x:c r="L17" s="107" t="n">
        <x:v>36</x:v>
      </x:c>
      <x:c r="M17" s="107" t="n">
        <x:v>12</x:v>
      </x:c>
      <x:c r="N17" s="107" t="n">
        <x:v>123</x:v>
      </x:c>
      <x:c r="O17" s="107" t="n">
        <x:v>8</x:v>
      </x:c>
      <x:c r="P17" s="107" t="n">
        <x:v>55</x:v>
      </x:c>
      <x:c r="Q17" s="108" t="n">
        <x:v>0</x:v>
      </x:c>
      <x:c r="R17" s="108" t="n">
        <x:v>28</x:v>
      </x:c>
      <x:c r="S17" s="108" t="n">
        <x:v>24</x:v>
      </x:c>
      <x:c r="T17" s="108" t="n">
        <x:v>3</x:v>
      </x:c>
      <x:c r="U17" s="108" t="n">
        <x:v>24</x:v>
      </x:c>
      <x:c r="V17" s="108" t="n">
        <x:v>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161</x:v>
      </x:c>
      <x:c r="B18" s="168" t="s">
        <x:v>162</x:v>
      </x:c>
      <x:c r="C18" s="167" t="s">
        <x:v>16</x:v>
      </x:c>
      <x:c r="D18" s="169" t="s">
        <x:v>150</x:v>
      </x:c>
      <x:c r="E18" s="170" t="s">
        <x:v>151</x:v>
      </x:c>
      <x:c r="F18" s="170" t="s">
        <x:v>152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1300</x:v>
      </x:c>
      <x:c r="L18" s="107" t="n">
        <x:v>0</x:v>
      </x:c>
      <x:c r="M18" s="107" t="n">
        <x:v>0</x:v>
      </x:c>
      <x:c r="N18" s="107" t="n">
        <x:v>231</x:v>
      </x:c>
      <x:c r="O18" s="107" t="n">
        <x:v>8</x:v>
      </x:c>
      <x:c r="P18" s="107" t="n">
        <x:v>166</x:v>
      </x:c>
      <x:c r="Q18" s="108" t="n">
        <x:v>2</x:v>
      </x:c>
      <x:c r="R18" s="108" t="n">
        <x:v>88</x:v>
      </x:c>
      <x:c r="S18" s="108" t="n">
        <x:v>22</x:v>
      </x:c>
      <x:c r="T18" s="108" t="n">
        <x:v>6</x:v>
      </x:c>
      <x:c r="U18" s="108" t="n">
        <x:v>37</x:v>
      </x:c>
      <x:c r="V18" s="108" t="n">
        <x:v>16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163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133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2507037</x:v>
      </x:c>
      <x:c r="E8" s="81" t="n">
        <x:v>2313932</x:v>
      </x:c>
      <x:c r="F8" s="116" t="n">
        <x:v>1898218.2368763</x:v>
      </x:c>
      <x:c r="G8" s="81" t="n">
        <x:v>375000</x:v>
      </x:c>
      <x:c r="H8" s="81" t="n">
        <x:v>184331</x:v>
      </x:c>
      <x:c r="I8" s="117">
        <x:f>SUM(D8:H8)</x:f>
      </x:c>
      <x:c r="J8" s="81" t="n">
        <x:v>4773265</x:v>
      </x:c>
      <x:c r="K8" s="81" t="n">
        <x:v>168413</x:v>
      </x:c>
      <x:c r="L8" s="81" t="n">
        <x:v>1291864</x:v>
      </x:c>
      <x:c r="M8" s="81" t="n">
        <x:v>10000</x:v>
      </x:c>
      <x:c r="N8" s="81" t="n">
        <x:v>453252</x:v>
      </x:c>
      <x:c r="O8" s="81" t="n">
        <x:v>313153</x:v>
      </x:c>
      <x:c r="P8" s="81" t="n">
        <x:v>268571</x:v>
      </x:c>
      <x:c r="Q8" s="117">
        <x:f>SUM(J8:P8)</x:f>
      </x:c>
      <x:c r="R8" s="81" t="n">
        <x:v>6701748</x:v>
      </x:c>
      <x:c r="S8" s="81" t="n">
        <x:v>576770</x:v>
      </x:c>
      <x:c r="T8" s="59">
        <x:f>SUM('Part C'!$R8:$S8)</x:f>
      </x:c>
      <x:c r="U8" s="81" t="n">
        <x:v>12184.9963636364</x:v>
      </x:c>
      <x:c r="V8" s="81" t="n">
        <x:v>1048.67272727273</x:v>
      </x:c>
      <x:c r="W8" s="81" t="n">
        <x:v>2541327.40270527</x:v>
      </x:c>
      <x:c r="X8" s="81" t="n">
        <x:v>9819845.40270527</x:v>
      </x:c>
      <x:c r="Y8" s="12" t="n">
        <x:v>17854.264368555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2464111</x:v>
      </x:c>
      <x:c r="E9" s="81" t="n">
        <x:v>2230763</x:v>
      </x:c>
      <x:c r="F9" s="116" t="n">
        <x:v>1848569.33256289</x:v>
      </x:c>
      <x:c r="G9" s="81" t="n">
        <x:v>372000</x:v>
      </x:c>
      <x:c r="H9" s="81" t="n">
        <x:v>188008</x:v>
      </x:c>
      <x:c r="I9" s="117">
        <x:f>SUM(D9:H9)</x:f>
      </x:c>
      <x:c r="J9" s="81" t="n">
        <x:v>4864042</x:v>
      </x:c>
      <x:c r="K9" s="81" t="n">
        <x:v>168413</x:v>
      </x:c>
      <x:c r="L9" s="81" t="n">
        <x:v>1017380</x:v>
      </x:c>
      <x:c r="M9" s="81" t="n">
        <x:v>10000</x:v>
      </x:c>
      <x:c r="N9" s="81" t="n">
        <x:v>457104</x:v>
      </x:c>
      <x:c r="O9" s="81" t="n">
        <x:v>313153</x:v>
      </x:c>
      <x:c r="P9" s="81" t="n">
        <x:v>273359</x:v>
      </x:c>
      <x:c r="Q9" s="117">
        <x:f>SUM(J9:P9)</x:f>
      </x:c>
      <x:c r="R9" s="81" t="n">
        <x:v>6526681</x:v>
      </x:c>
      <x:c r="S9" s="81" t="n">
        <x:v>576770</x:v>
      </x:c>
      <x:c r="T9" s="59">
        <x:f>SUM('Part C'!$R9:$S9)</x:f>
      </x:c>
      <x:c r="U9" s="81" t="n">
        <x:v>11866.6927272727</x:v>
      </x:c>
      <x:c r="V9" s="81" t="n">
        <x:v>1048.67272727273</x:v>
      </x:c>
      <x:c r="W9" s="81" t="n">
        <x:v>2541327.40270527</x:v>
      </x:c>
      <x:c r="X9" s="81" t="n">
        <x:v>9644778.40270527</x:v>
      </x:c>
      <x:c r="Y9" s="12" t="n">
        <x:v>17535.9607321914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2765995</x:v>
      </x:c>
      <x:c r="E10" s="81" t="n">
        <x:v>2260220</x:v>
      </x:c>
      <x:c r="F10" s="116" t="n">
        <x:v>1979032.21851483</x:v>
      </x:c>
      <x:c r="G10" s="81" t="n">
        <x:v>365000</x:v>
      </x:c>
      <x:c r="H10" s="81" t="n">
        <x:v>183062</x:v>
      </x:c>
      <x:c r="I10" s="117">
        <x:f>SUM(D10:H10)</x:f>
      </x:c>
      <x:c r="J10" s="81" t="n">
        <x:v>5434094</x:v>
      </x:c>
      <x:c r="K10" s="81" t="n">
        <x:v>168413</x:v>
      </x:c>
      <x:c r="L10" s="81" t="n">
        <x:v>925970</x:v>
      </x:c>
      <x:c r="M10" s="81" t="n">
        <x:v>10000</x:v>
      </x:c>
      <x:c r="N10" s="81" t="n">
        <x:v>411589</x:v>
      </x:c>
      <x:c r="O10" s="81" t="n">
        <x:v>313153</x:v>
      </x:c>
      <x:c r="P10" s="81" t="n">
        <x:v>290090</x:v>
      </x:c>
      <x:c r="Q10" s="117">
        <x:f>SUM(J10:P10)</x:f>
      </x:c>
      <x:c r="R10" s="81" t="n">
        <x:v>6976539</x:v>
      </x:c>
      <x:c r="S10" s="81" t="n">
        <x:v>576770</x:v>
      </x:c>
      <x:c r="T10" s="59">
        <x:f>SUM('Part C'!$R10:$S10)</x:f>
      </x:c>
      <x:c r="U10" s="81" t="n">
        <x:v>12684.6163636364</x:v>
      </x:c>
      <x:c r="V10" s="81" t="n">
        <x:v>1048.67272727273</x:v>
      </x:c>
      <x:c r="W10" s="81" t="n">
        <x:v>2541327.40270527</x:v>
      </x:c>
      <x:c r="X10" s="81" t="n">
        <x:v>10094636.4027053</x:v>
      </x:c>
      <x:c r="Y10" s="12" t="n">
        <x:v>18353.884368555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2504048</x:v>
      </x:c>
      <x:c r="E11" s="81" t="n">
        <x:v>2484715</x:v>
      </x:c>
      <x:c r="F11" s="116" t="n">
        <x:v>1964285.79110418</x:v>
      </x:c>
      <x:c r="G11" s="81" t="n">
        <x:v>380000</x:v>
      </x:c>
      <x:c r="H11" s="81" t="n">
        <x:v>190446</x:v>
      </x:c>
      <x:c r="I11" s="117">
        <x:f>SUM(D11:H11)</x:f>
      </x:c>
      <x:c r="J11" s="81" t="n">
        <x:v>4973306</x:v>
      </x:c>
      <x:c r="K11" s="81" t="n">
        <x:v>168413</x:v>
      </x:c>
      <x:c r="L11" s="81" t="n">
        <x:v>1271008</x:v>
      </x:c>
      <x:c r="M11" s="81" t="n">
        <x:v>10000</x:v>
      </x:c>
      <x:c r="N11" s="81" t="n">
        <x:v>420847</x:v>
      </x:c>
      <x:c r="O11" s="81" t="n">
        <x:v>325679</x:v>
      </x:c>
      <x:c r="P11" s="81" t="n">
        <x:v>354242</x:v>
      </x:c>
      <x:c r="Q11" s="117">
        <x:f>SUM(J11:P11)</x:f>
      </x:c>
      <x:c r="R11" s="81" t="n">
        <x:v>6923655</x:v>
      </x:c>
      <x:c r="S11" s="81" t="n">
        <x:v>599840</x:v>
      </x:c>
      <x:c r="T11" s="59">
        <x:f>SUM('Part C'!$R11:$S11)</x:f>
      </x:c>
      <x:c r="U11" s="81" t="n">
        <x:v>12104.291958042</x:v>
      </x:c>
      <x:c r="V11" s="81" t="n">
        <x:v>1048.67132867133</x:v>
      </x:c>
      <x:c r="W11" s="81" t="n">
        <x:v>2642980.49881348</x:v>
      </x:c>
      <x:c r="X11" s="81" t="n">
        <x:v>10166475.4988135</x:v>
      </x:c>
      <x:c r="Y11" s="12" t="n">
        <x:v>17773.5585643592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5985496</x:v>
      </x:c>
      <x:c r="E12" s="81" t="n">
        <x:v>5634782</x:v>
      </x:c>
      <x:c r="F12" s="116" t="n">
        <x:v>4575392.12908701</x:v>
      </x:c>
      <x:c r="G12" s="81" t="n">
        <x:v>800000</x:v>
      </x:c>
      <x:c r="H12" s="81" t="n">
        <x:v>373658</x:v>
      </x:c>
      <x:c r="I12" s="117">
        <x:f>SUM(D12:H12)</x:f>
      </x:c>
      <x:c r="J12" s="81" t="n">
        <x:v>11737814</x:v>
      </x:c>
      <x:c r="K12" s="81" t="n">
        <x:v>0</x:v>
      </x:c>
      <x:c r="L12" s="81" t="n">
        <x:v>3346080</x:v>
      </x:c>
      <x:c r="M12" s="81" t="n">
        <x:v>0</x:v>
      </x:c>
      <x:c r="N12" s="81" t="n">
        <x:v>1013538</x:v>
      </x:c>
      <x:c r="O12" s="81" t="n">
        <x:v>610649</x:v>
      </x:c>
      <x:c r="P12" s="81" t="n">
        <x:v>661247</x:v>
      </x:c>
      <x:c r="Q12" s="117">
        <x:f>SUM(J12:P12)</x:f>
      </x:c>
      <x:c r="R12" s="81" t="n">
        <x:v>16244627</x:v>
      </x:c>
      <x:c r="S12" s="81" t="n">
        <x:v>1124701</x:v>
      </x:c>
      <x:c r="T12" s="59">
        <x:f>SUM('Part C'!$R12:$S12)</x:f>
      </x:c>
      <x:c r="U12" s="81" t="n">
        <x:v>16661.1558974359</x:v>
      </x:c>
      <x:c r="V12" s="81" t="n">
        <x:v>1153.53948717949</x:v>
      </x:c>
      <x:c r="W12" s="81" t="n">
        <x:v>4505080.39570479</x:v>
      </x:c>
      <x:c r="X12" s="81" t="n">
        <x:v>21874408.3957048</x:v>
      </x:c>
      <x:c r="Y12" s="12" t="n">
        <x:v>22435.2906622613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7725676</x:v>
      </x:c>
      <x:c r="E13" s="81" t="n">
        <x:v>7552271</x:v>
      </x:c>
      <x:c r="F13" s="116" t="n">
        <x:v>6015570.23441337</x:v>
      </x:c>
      <x:c r="G13" s="81" t="n">
        <x:v>1900000</x:v>
      </x:c>
      <x:c r="H13" s="81" t="n">
        <x:v>552644</x:v>
      </x:c>
      <x:c r="I13" s="117">
        <x:f>SUM(D13:H13)</x:f>
      </x:c>
      <x:c r="J13" s="81" t="n">
        <x:v>15960608</x:v>
      </x:c>
      <x:c r="K13" s="81" t="n">
        <x:v>168413</x:v>
      </x:c>
      <x:c r="L13" s="81" t="n">
        <x:v>4607318</x:v>
      </x:c>
      <x:c r="M13" s="81" t="n">
        <x:v>0</x:v>
      </x:c>
      <x:c r="N13" s="81" t="n">
        <x:v>1463150</x:v>
      </x:c>
      <x:c r="O13" s="81" t="n">
        <x:v>814198</x:v>
      </x:c>
      <x:c r="P13" s="81" t="n">
        <x:v>732474</x:v>
      </x:c>
      <x:c r="Q13" s="117">
        <x:f>SUM(J13:P13)</x:f>
      </x:c>
      <x:c r="R13" s="81" t="n">
        <x:v>22246560</x:v>
      </x:c>
      <x:c r="S13" s="81" t="n">
        <x:v>1499601</x:v>
      </x:c>
      <x:c r="T13" s="59">
        <x:f>SUM('Part C'!$R13:$S13)</x:f>
      </x:c>
      <x:c r="U13" s="81" t="n">
        <x:v>16651.6167664671</x:v>
      </x:c>
      <x:c r="V13" s="81" t="n">
        <x:v>1122.45583832335</x:v>
      </x:c>
      <x:c r="W13" s="81" t="n">
        <x:v>6173115.29093498</x:v>
      </x:c>
      <x:c r="X13" s="81" t="n">
        <x:v>29919276.290935</x:v>
      </x:c>
      <x:c r="Y13" s="12" t="n">
        <x:v>22394.6678824364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5807209</x:v>
      </x:c>
      <x:c r="E14" s="81" t="n">
        <x:v>5587235</x:v>
      </x:c>
      <x:c r="F14" s="116" t="n">
        <x:v>4486471.7860384</x:v>
      </x:c>
      <x:c r="G14" s="81" t="n">
        <x:v>750000</x:v>
      </x:c>
      <x:c r="H14" s="81" t="n">
        <x:v>355254</x:v>
      </x:c>
      <x:c r="I14" s="117">
        <x:f>SUM(D14:H14)</x:f>
      </x:c>
      <x:c r="J14" s="81" t="n">
        <x:v>11518332</x:v>
      </x:c>
      <x:c r="K14" s="81" t="n">
        <x:v>0</x:v>
      </x:c>
      <x:c r="L14" s="81" t="n">
        <x:v>3149727</x:v>
      </x:c>
      <x:c r="M14" s="81" t="n">
        <x:v>0</x:v>
      </x:c>
      <x:c r="N14" s="81" t="n">
        <x:v>1029587</x:v>
      </x:c>
      <x:c r="O14" s="81" t="n">
        <x:v>594991</x:v>
      </x:c>
      <x:c r="P14" s="81" t="n">
        <x:v>693533</x:v>
      </x:c>
      <x:c r="Q14" s="117">
        <x:f>SUM(J14:P14)</x:f>
      </x:c>
      <x:c r="R14" s="81" t="n">
        <x:v>15890308</x:v>
      </x:c>
      <x:c r="S14" s="81" t="n">
        <x:v>1095862</x:v>
      </x:c>
      <x:c r="T14" s="59">
        <x:f>SUM('Part C'!$R14:$S14)</x:f>
      </x:c>
      <x:c r="U14" s="81" t="n">
        <x:v>16726.64</x:v>
      </x:c>
      <x:c r="V14" s="81" t="n">
        <x:v>1153.53894736842</x:v>
      </x:c>
      <x:c r="W14" s="81" t="n">
        <x:v>4389565.51376364</x:v>
      </x:c>
      <x:c r="X14" s="81" t="n">
        <x:v>21375735.5137636</x:v>
      </x:c>
      <x:c r="Y14" s="12" t="n">
        <x:v>22500.7742250144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2850831</x:v>
      </x:c>
      <x:c r="E15" s="81" t="n">
        <x:v>2334280</x:v>
      </x:c>
      <x:c r="F15" s="116" t="n">
        <x:v>2041596.25594521</x:v>
      </x:c>
      <x:c r="G15" s="81" t="n">
        <x:v>415932</x:v>
      </x:c>
      <x:c r="H15" s="81" t="n">
        <x:v>208676</x:v>
      </x:c>
      <x:c r="I15" s="117">
        <x:f>SUM(D15:H15)</x:f>
      </x:c>
      <x:c r="J15" s="81" t="n">
        <x:v>5370704</x:v>
      </x:c>
      <x:c r="K15" s="81" t="n">
        <x:v>168413</x:v>
      </x:c>
      <x:c r="L15" s="81" t="n">
        <x:v>1177698</x:v>
      </x:c>
      <x:c r="M15" s="81" t="n">
        <x:v>10000</x:v>
      </x:c>
      <x:c r="N15" s="81" t="n">
        <x:v>428231</x:v>
      </x:c>
      <x:c r="O15" s="81" t="n">
        <x:v>360126</x:v>
      </x:c>
      <x:c r="P15" s="81" t="n">
        <x:v>336143</x:v>
      </x:c>
      <x:c r="Q15" s="117">
        <x:f>SUM(J15:P15)</x:f>
      </x:c>
      <x:c r="R15" s="81" t="n">
        <x:v>7188030</x:v>
      </x:c>
      <x:c r="S15" s="81" t="n">
        <x:v>663285</x:v>
      </x:c>
      <x:c r="T15" s="59">
        <x:f>SUM('Part C'!$R15:$S15)</x:f>
      </x:c>
      <x:c r="U15" s="81" t="n">
        <x:v>11464.1626794258</x:v>
      </x:c>
      <x:c r="V15" s="81" t="n">
        <x:v>1057.87081339713</x:v>
      </x:c>
      <x:c r="W15" s="81" t="n">
        <x:v>2897113.23908401</x:v>
      </x:c>
      <x:c r="X15" s="81" t="n">
        <x:v>10748428.239084</x:v>
      </x:c>
      <x:c r="Y15" s="12" t="n">
        <x:v>17142.6287704689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2696700</x:v>
      </x:c>
      <x:c r="E16" s="81" t="n">
        <x:v>2251052</x:v>
      </x:c>
      <x:c r="F16" s="116" t="n">
        <x:v>1948138.03572294</x:v>
      </x:c>
      <x:c r="G16" s="81" t="n">
        <x:v>361000</x:v>
      </x:c>
      <x:c r="H16" s="81" t="n">
        <x:v>187434</x:v>
      </x:c>
      <x:c r="I16" s="117">
        <x:f>SUM(D16:H16)</x:f>
      </x:c>
      <x:c r="J16" s="81" t="n">
        <x:v>5204832</x:v>
      </x:c>
      <x:c r="K16" s="81" t="n">
        <x:v>168413</x:v>
      </x:c>
      <x:c r="L16" s="81" t="n">
        <x:v>994740</x:v>
      </x:c>
      <x:c r="M16" s="81" t="n">
        <x:v>10000</x:v>
      </x:c>
      <x:c r="N16" s="81" t="n">
        <x:v>456540</x:v>
      </x:c>
      <x:c r="O16" s="81" t="n">
        <x:v>313153</x:v>
      </x:c>
      <x:c r="P16" s="81" t="n">
        <x:v>296646</x:v>
      </x:c>
      <x:c r="Q16" s="117">
        <x:f>SUM(J16:P16)</x:f>
      </x:c>
      <x:c r="R16" s="81" t="n">
        <x:v>6867554</x:v>
      </x:c>
      <x:c r="S16" s="81" t="n">
        <x:v>576770</x:v>
      </x:c>
      <x:c r="T16" s="59">
        <x:f>SUM('Part C'!$R16:$S16)</x:f>
      </x:c>
      <x:c r="U16" s="81" t="n">
        <x:v>12486.4618181818</x:v>
      </x:c>
      <x:c r="V16" s="81" t="n">
        <x:v>1048.67272727273</x:v>
      </x:c>
      <x:c r="W16" s="81" t="n">
        <x:v>2541327.40270527</x:v>
      </x:c>
      <x:c r="X16" s="81" t="n">
        <x:v>9985651.40270527</x:v>
      </x:c>
      <x:c r="Y16" s="12" t="n">
        <x:v>18155.7298231005</x:v>
      </x:c>
    </x:row>
    <x:row r="17" spans="1:25" s="6" customFormat="1">
      <x:c r="A17" s="184" t="s">
        <x:v>159</x:v>
      </x:c>
      <x:c r="B17" s="184" t="s">
        <x:v>160</x:v>
      </x:c>
      <x:c r="C17" s="184" t="s">
        <x:v>16</x:v>
      </x:c>
      <x:c r="D17" s="81" t="n">
        <x:v>2378652</x:v>
      </x:c>
      <x:c r="E17" s="81" t="n">
        <x:v>2628720</x:v>
      </x:c>
      <x:c r="F17" s="116" t="n">
        <x:v>1971612.93698917</x:v>
      </x:c>
      <x:c r="G17" s="81" t="n">
        <x:v>310000</x:v>
      </x:c>
      <x:c r="H17" s="81" t="n">
        <x:v>158737</x:v>
      </x:c>
      <x:c r="I17" s="117">
        <x:f>SUM(D17:H17)</x:f>
      </x:c>
      <x:c r="J17" s="81" t="n">
        <x:v>4091548</x:v>
      </x:c>
      <x:c r="K17" s="81" t="n">
        <x:v>168413</x:v>
      </x:c>
      <x:c r="L17" s="81" t="n">
        <x:v>2233498</x:v>
      </x:c>
      <x:c r="M17" s="81" t="n">
        <x:v>10000</x:v>
      </x:c>
      <x:c r="N17" s="81" t="n">
        <x:v>418726</x:v>
      </x:c>
      <x:c r="O17" s="81" t="n">
        <x:v>263</x:v>
      </x:c>
      <x:c r="P17" s="81" t="n">
        <x:v>525274</x:v>
      </x:c>
      <x:c r="Q17" s="117">
        <x:f>SUM(J17:P17)</x:f>
      </x:c>
      <x:c r="R17" s="81" t="n">
        <x:v>6963235</x:v>
      </x:c>
      <x:c r="S17" s="81" t="n">
        <x:v>484487</x:v>
      </x:c>
      <x:c r="T17" s="59">
        <x:f>SUM('Part C'!$R17:$S17)</x:f>
      </x:c>
      <x:c r="U17" s="81" t="n">
        <x:v>14878.7072649573</x:v>
      </x:c>
      <x:c r="V17" s="81" t="n">
        <x:v>1035.22863247863</x:v>
      </x:c>
      <x:c r="W17" s="81" t="n">
        <x:v>2162438.5899383</x:v>
      </x:c>
      <x:c r="X17" s="81" t="n">
        <x:v>9610160.5899383</x:v>
      </x:c>
      <x:c r="Y17" s="12" t="n">
        <x:v>20534.5311750818</x:v>
      </x:c>
    </x:row>
    <x:row r="18" spans="1:25" s="6" customFormat="1">
      <x:c r="A18" s="184" t="s">
        <x:v>161</x:v>
      </x:c>
      <x:c r="B18" s="184" t="s">
        <x:v>162</x:v>
      </x:c>
      <x:c r="C18" s="184" t="s">
        <x:v>16</x:v>
      </x:c>
      <x:c r="D18" s="81" t="n">
        <x:v>7213815</x:v>
      </x:c>
      <x:c r="E18" s="81" t="n">
        <x:v>7541548</x:v>
      </x:c>
      <x:c r="F18" s="116" t="n">
        <x:v>5809806.93680665</x:v>
      </x:c>
      <x:c r="G18" s="81" t="n">
        <x:v>1900000</x:v>
      </x:c>
      <x:c r="H18" s="81" t="n">
        <x:v>565052</x:v>
      </x:c>
      <x:c r="I18" s="117">
        <x:f>SUM(D18:H18)</x:f>
      </x:c>
      <x:c r="J18" s="81" t="n">
        <x:v>15169405</x:v>
      </x:c>
      <x:c r="K18" s="81" t="n">
        <x:v>0</x:v>
      </x:c>
      <x:c r="L18" s="81" t="n">
        <x:v>4820653</x:v>
      </x:c>
      <x:c r="M18" s="81" t="n">
        <x:v>0</x:v>
      </x:c>
      <x:c r="N18" s="81" t="n">
        <x:v>1403086</x:v>
      </x:c>
      <x:c r="O18" s="81" t="n">
        <x:v>814198</x:v>
      </x:c>
      <x:c r="P18" s="81" t="n">
        <x:v>822880</x:v>
      </x:c>
      <x:c r="Q18" s="117">
        <x:f>SUM(J18:P18)</x:f>
      </x:c>
      <x:c r="R18" s="81" t="n">
        <x:v>21530622</x:v>
      </x:c>
      <x:c r="S18" s="81" t="n">
        <x:v>1499600</x:v>
      </x:c>
      <x:c r="T18" s="59">
        <x:f>SUM('Part C'!$R18:$S18)</x:f>
      </x:c>
      <x:c r="U18" s="81" t="n">
        <x:v>16562.0169230769</x:v>
      </x:c>
      <x:c r="V18" s="81" t="n">
        <x:v>1153.53846153846</x:v>
      </x:c>
      <x:c r="W18" s="81" t="n">
        <x:v>6006773.86093972</x:v>
      </x:c>
      <x:c r="X18" s="81" t="n">
        <x:v>29036995.8609397</x:v>
      </x:c>
      <x:c r="Y18" s="12" t="n">
        <x:v>22336.1506622613</x:v>
      </x:c>
    </x:row>
    <x:row r="19" spans="1:25" s="3" customFormat="1" ht="15" customHeight="1">
      <x:c r="A19" s="4" t="s">
        <x:v>163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178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56363</x:v>
      </x:c>
      <x:c r="L8" s="81" t="n">
        <x:v>0</x:v>
      </x:c>
      <x:c r="M8" s="81" t="n">
        <x:v>112050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56363</x:v>
      </x:c>
      <x:c r="L9" s="81" t="n">
        <x:v>0</x:v>
      </x:c>
      <x:c r="M9" s="81" t="n">
        <x:v>112050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56363</x:v>
      </x:c>
      <x:c r="L10" s="81" t="n">
        <x:v>0</x:v>
      </x:c>
      <x:c r="M10" s="81" t="n">
        <x:v>112050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36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56363</x:v>
      </x:c>
      <x:c r="L11" s="81" t="n">
        <x:v>0</x:v>
      </x:c>
      <x:c r="M11" s="81" t="n">
        <x:v>112050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135</x:v>
      </x:c>
      <x:c r="E13" s="170" t="s">
        <x:v>136</x:v>
      </x:c>
      <x:c r="F13" s="119" t="n">
        <x:v>36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56363</x:v>
      </x:c>
      <x:c r="L13" s="81" t="n">
        <x:v>0</x:v>
      </x:c>
      <x:c r="M13" s="81" t="n">
        <x:v>112050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135</x:v>
      </x:c>
      <x:c r="E15" s="170" t="s">
        <x:v>136</x:v>
      </x:c>
      <x:c r="F15" s="119" t="n">
        <x:v>36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56363</x:v>
      </x:c>
      <x:c r="L15" s="81" t="n">
        <x:v>0</x:v>
      </x:c>
      <x:c r="M15" s="81" t="n">
        <x:v>112050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135</x:v>
      </x:c>
      <x:c r="E16" s="170" t="s">
        <x:v>136</x:v>
      </x:c>
      <x:c r="F16" s="119" t="n">
        <x:v>36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56363</x:v>
      </x:c>
      <x:c r="L16" s="81" t="n">
        <x:v>0</x:v>
      </x:c>
      <x:c r="M16" s="81" t="n">
        <x:v>112050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159</x:v>
      </x:c>
      <x:c r="B17" s="184" t="s">
        <x:v>160</x:v>
      </x:c>
      <x:c r="C17" s="184" t="s">
        <x:v>16</x:v>
      </x:c>
      <x:c r="D17" s="185" t="s">
        <x:v>135</x:v>
      </x:c>
      <x:c r="E17" s="170" t="s">
        <x:v>136</x:v>
      </x:c>
      <x:c r="F17" s="119" t="n">
        <x:v>36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56363</x:v>
      </x:c>
      <x:c r="L17" s="81" t="n">
        <x:v>0</x:v>
      </x:c>
      <x:c r="M17" s="81" t="n">
        <x:v>112050</x:v>
      </x:c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161</x:v>
      </x:c>
      <x:c r="B18" s="184" t="s">
        <x:v>162</x:v>
      </x:c>
      <x:c r="C18" s="184" t="s">
        <x:v>16</x:v>
      </x:c>
      <x:c r="D18" s="185" t="s">
        <x:v>136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223</x:v>
      </x:c>
      <x:c r="G22" s="144" t="s"/>
      <x:c r="H22" s="144" t="s"/>
      <x:c r="I22" s="144" t="s"/>
      <x:c r="J22" s="135" t="s"/>
      <x:c r="K22" s="134" t="s">
        <x:v>224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225</x:v>
      </x:c>
      <x:c r="F23" s="97" t="s">
        <x:v>204</x:v>
      </x:c>
      <x:c r="G23" s="5" t="s">
        <x:v>205</x:v>
      </x:c>
      <x:c r="H23" s="5" t="s">
        <x:v>206</x:v>
      </x:c>
      <x:c r="I23" s="98" t="s">
        <x:v>207</x:v>
      </x:c>
      <x:c r="J23" s="11" t="s">
        <x:v>208</x:v>
      </x:c>
      <x:c r="K23" s="97" t="s">
        <x:v>209</x:v>
      </x:c>
      <x:c r="L23" s="5" t="s">
        <x:v>221</x:v>
      </x:c>
      <x:c r="M23" s="98" t="s">
        <x:v>226</x:v>
      </x:c>
      <x:c r="N23" s="61" t="s">
        <x:v>212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227</x:v>
      </x:c>
      <x:c r="E24" s="16" t="n">
        <x:v>2</x:v>
      </x:c>
      <x:c r="F24" s="7" t="n">
        <x:v>16</x:v>
      </x:c>
      <x:c r="G24" s="7" t="n">
        <x:v>32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183600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228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159</x:v>
      </x:c>
      <x:c r="B17" s="184" t="s">
        <x:v>160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161</x:v>
      </x:c>
      <x:c r="B18" s="184" t="s">
        <x:v>162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163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240</x:v>
      </x:c>
      <x:c r="B3" s="83" t="s">
        <x:v>241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245</x:v>
      </x:c>
      <x:c r="H4" s="2" t="n">
        <x:v>2023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248</x:v>
      </x:c>
      <x:c r="C6" s="0" t="s"/>
      <x:c r="D6" s="0" t="s">
        <x:v>240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249</x:v>
      </x:c>
      <x:c r="B7" s="83" t="s">
        <x:v>250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s">
        <x:v>6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251</x:v>
      </x:c>
      <x:c r="F17" s="2" t="s">
        <x:v>249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