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<x:sst xmlns:x="http://schemas.openxmlformats.org/spreadsheetml/2006/main" count="239" uniqueCount="239">
  <x:si>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</x:si>
  <x:si>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</x:si>
  <x:si>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Walton</x:t>
  </x:si>
  <x:si>
    <x:t>BEDS Code</x:t>
  </x:si>
  <x:si>
    <x:t>121901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</x:si>
  <x:si>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</x:si>
  <x:si>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</x:si>
  <x:si>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</x:si>
  <x:si>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</x:si>
  <x:si>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</x:si>
  <x:si>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Meg Hungerford</x:t>
  </x:si>
  <x:si>
    <x:t>Street Address Line 1</x:t>
  </x:si>
  <x:si>
    <x:t>47-49 Stockton Avenue</x:t>
  </x:si>
  <x:si>
    <x:t>Title of Contact</x:t>
  </x:si>
  <x:si>
    <x:t>School Business Manager</x:t>
  </x:si>
  <x:si>
    <x:t>Street Address Line 2</x:t>
  </x:si>
  <x:si>
    <x:t/>
  </x:si>
  <x:si>
    <x:t>Email Address</x:t>
  </x:si>
  <x:si>
    <x:t>mhungerford@waltoncsd.org</x:t>
  </x:si>
  <x:si>
    <x:t>City</x:t>
  </x:si>
  <x:si>
    <x:t>Phone Number</x:t>
  </x:si>
  <x:si>
    <x:t>6078654116</x:t>
  </x:si>
  <x:si>
    <x:t>Zip Code</x:t>
  </x:si>
  <x:si>
    <x:t>13856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</x:si>
  <x:si>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</x:si>
  <x:si>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</x:si>
  <x:si>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</x:si>
  <x:si>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</x:si>
  <x:si>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</x:si>
  <x:si>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</x:si>
  <x:si>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</x:si>
  <x:si>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</x:si>
  <x:si>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</x:si>
  <x:si>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</x:si>
  <x:si>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</x:si>
  <x:si>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</x:si>
  <x:si>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</x:si>
  <x:si>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</x:si>
  <x:si>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</x:si>
  <x:si>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</x:si>
  <x:si>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</x:si>
  <x:si>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</x:si>
  <x:si>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</x:si>
  <x:si>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</x:si>
  <x:si>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</x:si>
  <x:si>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</x:si>
  <x:si>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</x:si>
  <x:si>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</x:si>
  <x:si>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</x:si>
  <x:si>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</x:si>
  <x:si>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</x:si>
  <x:si>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</x:si>
  <x:si>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</x:si>
  <x:si>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</x:si>
  <x:si>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</x:si>
  <x:si>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</x:si>
  <x:si>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</x:si>
  <x:si>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</x:si>
  <x:si>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</x:si>
  <x:si>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</x:si>
  <x:si>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</x:si>
  <x:si>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</x:si>
  <x:si>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</x:si>
  <x:si>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</x:si>
  <x:si>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</x:si>
  <x:si>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</x:si>
  <x:si>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</x:si>
  <x:si>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</x:si>
  <x:si>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</x:si>
  <x:si>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</x:si>
  <x:si>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</x:si>
  <x:si>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</x:si>
  <x:si>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</x:si>
  <x:si>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</x:si>
  <x:si>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</x:si>
  <x:si>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</x:si>
  <x:si>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</x:si>
  <x:si>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</x:si>
  <x:si>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</x:si>
  <x:si>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</x:si>
  <x:si>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</x:si>
  <x:si>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</x:si>
  <x:si>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</x:si>
  <x:si>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</x:si>
  <x:si>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</x:si>
  <x:si>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</x:si>
  <x:si>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</x:si>
  <x:si>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</x:si>
  <x:si>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</x:si>
  <x:si>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</x:si>
  <x:si>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</x:si>
  <x:si>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</x:si>
  <x:si>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</x:si>
  <x:si>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</x:si>
  <x:si>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</x:si>
  <x:si>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</x:si>
  <x:si>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</x:si>
  <x:si>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</x:si>
  <x:si>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</x:si>
  <x:si>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</x:si>
  <x:si>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</x:si>
  <x:si>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</x:si>
  <x:si>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</x:si>
  <x:si>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</x:si>
  <x:si>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</x:si>
  <x:si>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</x:si>
  <x:si>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</x:si>
  <x:si>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</x:si>
  <x:si>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</x:si>
  <x:si>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</x:si>
  <x:si>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</x:si>
  <x:si>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</x:si>
  <x:si>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</x:si>
  <x:si>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</x:si>
  <x:si>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</x:si>
  <x:si>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</x:si>
  <x:si>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</x:si>
  <x:si>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</x:si>
  <x:si>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</x:si>
  <x:si>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</x:si>
  <x:si>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</x:si>
  <x:si>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</x:si>
  <x:si>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</x:si>
  <x:si>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</x:si>
  <x:si>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</x:si>
  <x:si>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</x:si>
  <x:si>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</x:si>
  <x:si>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</x:si>
  <x:si>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</x:si>
  <x:si>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</x:si>
  <x:si>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121901040001</x:t>
  </x:si>
  <x:si>
    <x:t>TOWNSEND ELEMENTARY SCHOOL</x:t>
  </x:si>
  <x:si>
    <x:t>3</x:t>
  </x:si>
  <x:si>
    <x:t>Elementary School</x:t>
  </x:si>
  <x:si>
    <x:t>Pre-K</x:t>
  </x:si>
  <x:si>
    <x:t>5</x:t>
  </x:si>
  <x:si>
    <x:t>Yes</x:t>
  </x:si>
  <x:si>
    <x:t>No</x:t>
  </x:si>
  <x:si>
    <x:t>121901040002</x:t>
  </x:si>
  <x:si>
    <x:t>WALTON HIGH SCHOOL</x:t>
  </x:si>
  <x:si>
    <x:t>Senior High School</x:t>
  </x:si>
  <x:si>
    <x:t>9</x:t>
  </x:si>
  <x:si>
    <x:t>12</x:t>
  </x:si>
  <x:si>
    <x:t>121901040003</x:t>
  </x:si>
  <x:si>
    <x:t>WALTON MIDDLE SCHOOL</x:t>
  </x:si>
  <x:si>
    <x:t>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</x:si>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</x:sst>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22607333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3497068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120391</x:v>
      </x:c>
      <x:c r="E16" s="10" t="n">
        <x:v>501000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831550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120391</x:v>
      </x:c>
      <x:c r="E24" s="10" t="n">
        <x:v>501000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1288291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303159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180000</x:v>
      </x:c>
      <x:c r="E35" s="10" t="n">
        <x:v>0</x:v>
      </x:c>
      <x:c r="F35" s="7" t="n">
        <x:v>4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1690677</x:v>
      </x:c>
      <x:c r="E37" s="10" t="n">
        <x:v>0</x:v>
      </x:c>
      <x:c r="F37" s="7" t="n">
        <x:v>16</x:v>
      </x:c>
      <x:c r="G37" s="132" t="n">
        <x:v>105667.3125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3</x:v>
      </x:c>
      <x:c r="G38" s="132" t="n">
        <x:v>66666.6666666667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49436</x:v>
      </x:c>
      <x:c r="E62" s="10" t="n">
        <x:v>0</x:v>
      </x:c>
      <x:c r="F62" s="84" t="n">
        <x:v>0.1</x:v>
      </x:c>
      <x:c r="G62" s="132" t="n">
        <x:v>494360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799154</x:v>
      </x:c>
      <x:c r="E63" s="10" t="n">
        <x:v>0</x:v>
      </x:c>
      <x:c r="F63" s="84" t="n">
        <x:v>6.1</x:v>
      </x:c>
      <x:c r="G63" s="132" t="n">
        <x:v>131008.852459016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1080569</x:v>
      </x:c>
      <x:c r="E64" s="10" t="n">
        <x:v>1789783</x:v>
      </x:c>
      <x:c r="F64" s="84" t="n">
        <x:v>14</x:v>
      </x:c>
      <x:c r="G64" s="132" t="n">
        <x:v>205025.142857143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1224161</x:v>
      </x:c>
      <x:c r="E65" s="10" t="n">
        <x:v>75000</x:v>
      </x:c>
      <x:c r="F65" s="84" t="n">
        <x:v>2</x:v>
      </x:c>
      <x:c r="G65" s="132" t="n">
        <x:v>649580.5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763176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963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1036000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7105220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10276122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340</x:v>
      </x:c>
      <x:c r="L8" s="107" t="n">
        <x:v>34</x:v>
      </x:c>
      <x:c r="M8" s="107" t="n">
        <x:v>0</x:v>
      </x:c>
      <x:c r="N8" s="107" t="n">
        <x:v>187</x:v>
      </x:c>
      <x:c r="O8" s="107" t="n">
        <x:v>1</x:v>
      </x:c>
      <x:c r="P8" s="107" t="n">
        <x:v>71</x:v>
      </x:c>
      <x:c r="Q8" s="108" t="n">
        <x:v>1</x:v>
      </x:c>
      <x:c r="R8" s="108" t="n">
        <x:v>46</x:v>
      </x:c>
      <x:c r="S8" s="108" t="n">
        <x:v>0</x:v>
      </x:c>
      <x:c r="T8" s="108" t="n">
        <x:v>3</x:v>
      </x:c>
      <x:c r="U8" s="108" t="n">
        <x:v>16.3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135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287</x:v>
      </x:c>
      <x:c r="L9" s="107" t="n">
        <x:v>0</x:v>
      </x:c>
      <x:c r="M9" s="107" t="n">
        <x:v>0</x:v>
      </x:c>
      <x:c r="N9" s="107" t="n">
        <x:v>150</x:v>
      </x:c>
      <x:c r="O9" s="107" t="n">
        <x:v>1</x:v>
      </x:c>
      <x:c r="P9" s="107" t="n">
        <x:v>91</x:v>
      </x:c>
      <x:c r="Q9" s="108" t="n">
        <x:v>0</x:v>
      </x:c>
      <x:c r="R9" s="108" t="n">
        <x:v>30</x:v>
      </x:c>
      <x:c r="S9" s="108" t="n">
        <x:v>1</x:v>
      </x:c>
      <x:c r="T9" s="108" t="n">
        <x:v>3</x:v>
      </x:c>
      <x:c r="U9" s="108" t="n">
        <x:v>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146</x:v>
      </x:c>
      <x:c r="E10" s="170" t="s">
        <x:v>147</x:v>
      </x:c>
      <x:c r="F10" s="170" t="s">
        <x:v>148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190</x:v>
      </x:c>
      <x:c r="L10" s="107" t="n">
        <x:v>0</x:v>
      </x:c>
      <x:c r="M10" s="107" t="n">
        <x:v>0</x:v>
      </x:c>
      <x:c r="N10" s="107" t="n">
        <x:v>111</x:v>
      </x:c>
      <x:c r="O10" s="107" t="n">
        <x:v>1</x:v>
      </x:c>
      <x:c r="P10" s="107" t="n">
        <x:v>46</x:v>
      </x:c>
      <x:c r="Q10" s="108" t="n">
        <x:v>1</x:v>
      </x:c>
      <x:c r="R10" s="108" t="n">
        <x:v>19</x:v>
      </x:c>
      <x:c r="S10" s="108" t="n">
        <x:v>0</x:v>
      </x:c>
      <x:c r="T10" s="108" t="n">
        <x:v>2</x:v>
      </x:c>
      <x:c r="U10" s="108" t="n">
        <x:v>3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134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3076896</x:v>
      </x:c>
      <x:c r="E8" s="81" t="n">
        <x:v>820120</x:v>
      </x:c>
      <x:c r="F8" s="116" t="n">
        <x:v>2301631.63180817</x:v>
      </x:c>
      <x:c r="G8" s="81" t="n">
        <x:v>174761</x:v>
      </x:c>
      <x:c r="H8" s="81" t="n">
        <x:v>192493</x:v>
      </x:c>
      <x:c r="I8" s="117">
        <x:f>SUM(D8:H8)</x:f>
      </x:c>
      <x:c r="J8" s="81" t="n">
        <x:v>4343429</x:v>
      </x:c>
      <x:c r="K8" s="81" t="n">
        <x:v>281162</x:v>
      </x:c>
      <x:c r="L8" s="81" t="n">
        <x:v>1146340</x:v>
      </x:c>
      <x:c r="M8" s="81" t="n">
        <x:v>0</x:v>
      </x:c>
      <x:c r="N8" s="81" t="n">
        <x:v>285934</x:v>
      </x:c>
      <x:c r="O8" s="81" t="n">
        <x:v>266793</x:v>
      </x:c>
      <x:c r="P8" s="81" t="n">
        <x:v>242244</x:v>
      </x:c>
      <x:c r="Q8" s="117">
        <x:f>SUM(J8:P8)</x:f>
      </x:c>
      <x:c r="R8" s="81" t="n">
        <x:v>5379238</x:v>
      </x:c>
      <x:c r="S8" s="81" t="n">
        <x:v>1186664</x:v>
      </x:c>
      <x:c r="T8" s="59">
        <x:f>SUM('Part C'!$R8:$S8)</x:f>
      </x:c>
      <x:c r="U8" s="81" t="n">
        <x:v>14382.9893048128</x:v>
      </x:c>
      <x:c r="V8" s="81" t="n">
        <x:v>3172.89839572193</x:v>
      </x:c>
      <x:c r="W8" s="81" t="n">
        <x:v>2996501.18448884</x:v>
      </x:c>
      <x:c r="X8" s="81" t="n">
        <x:v>9562403.18448884</x:v>
      </x:c>
      <x:c r="Y8" s="12" t="n">
        <x:v>25567.9229531787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135</x:v>
      </x:c>
      <x:c r="D9" s="81" t="n">
        <x:v>1324363</x:v>
      </x:c>
      <x:c r="E9" s="81" t="n">
        <x:v>423368</x:v>
      </x:c>
      <x:c r="F9" s="116" t="n">
        <x:v>1032234.13850282</x:v>
      </x:c>
      <x:c r="G9" s="81" t="n">
        <x:v>174761</x:v>
      </x:c>
      <x:c r="H9" s="81" t="n">
        <x:v>105116</x:v>
      </x:c>
      <x:c r="I9" s="117">
        <x:f>SUM(D9:H9)</x:f>
      </x:c>
      <x:c r="J9" s="81" t="n">
        <x:v>1998180</x:v>
      </x:c>
      <x:c r="K9" s="81" t="n">
        <x:v>0</x:v>
      </x:c>
      <x:c r="L9" s="81" t="n">
        <x:v>460677</x:v>
      </x:c>
      <x:c r="M9" s="81" t="n">
        <x:v>0</x:v>
      </x:c>
      <x:c r="N9" s="81" t="n">
        <x:v>235726</x:v>
      </x:c>
      <x:c r="O9" s="81" t="n">
        <x:v>170095</x:v>
      </x:c>
      <x:c r="P9" s="81" t="n">
        <x:v>195165</x:v>
      </x:c>
      <x:c r="Q9" s="117">
        <x:f>SUM(J9:P9)</x:f>
      </x:c>
      <x:c r="R9" s="81" t="n">
        <x:v>2860823</x:v>
      </x:c>
      <x:c r="S9" s="81" t="n">
        <x:v>199019</x:v>
      </x:c>
      <x:c r="T9" s="59">
        <x:f>SUM('Part C'!$R9:$S9)</x:f>
      </x:c>
      <x:c r="U9" s="81" t="n">
        <x:v>9968.0243902439</x:v>
      </x:c>
      <x:c r="V9" s="81" t="n">
        <x:v>693.445993031359</x:v>
      </x:c>
      <x:c r="W9" s="81" t="n">
        <x:v>2299454.11750881</x:v>
      </x:c>
      <x:c r="X9" s="81" t="n">
        <x:v>5359296.11750881</x:v>
      </x:c>
      <x:c r="Y9" s="12" t="n">
        <x:v>18673.5056359192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1935781</x:v>
      </x:c>
      <x:c r="E10" s="81" t="n">
        <x:v>890120</x:v>
      </x:c>
      <x:c r="F10" s="116" t="n">
        <x:v>1669016.2755191</x:v>
      </x:c>
      <x:c r="G10" s="81" t="n">
        <x:v>305767</x:v>
      </x:c>
      <x:c r="H10" s="81" t="n">
        <x:v>266050</x:v>
      </x:c>
      <x:c r="I10" s="117">
        <x:f>SUM(D10:H10)</x:f>
      </x:c>
      <x:c r="J10" s="81" t="n">
        <x:v>2665461</x:v>
      </x:c>
      <x:c r="K10" s="81" t="n">
        <x:v>0</x:v>
      </x:c>
      <x:c r="L10" s="81" t="n">
        <x:v>932001</x:v>
      </x:c>
      <x:c r="M10" s="81" t="n">
        <x:v>0</x:v>
      </x:c>
      <x:c r="N10" s="81" t="n">
        <x:v>360996</x:v>
      </x:c>
      <x:c r="O10" s="81" t="n">
        <x:v>221332</x:v>
      </x:c>
      <x:c r="P10" s="81" t="n">
        <x:v>886944</x:v>
      </x:c>
      <x:c r="Q10" s="117">
        <x:f>SUM(J10:P10)</x:f>
      </x:c>
      <x:c r="R10" s="81" t="n">
        <x:v>4820136</x:v>
      </x:c>
      <x:c r="S10" s="81" t="n">
        <x:v>246602</x:v>
      </x:c>
      <x:c r="T10" s="59">
        <x:f>SUM('Part C'!$R10:$S10)</x:f>
      </x:c>
      <x:c r="U10" s="81" t="n">
        <x:v>25369.1368421053</x:v>
      </x:c>
      <x:c r="V10" s="81" t="n">
        <x:v>1297.90526315789</x:v>
      </x:c>
      <x:c r="W10" s="81" t="n">
        <x:v>1522286.69800235</x:v>
      </x:c>
      <x:c r="X10" s="81" t="n">
        <x:v>6589024.69800235</x:v>
      </x:c>
      <x:c r="Y10" s="12" t="n">
        <x:v>34679.0773579071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281162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135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135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