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<x:sst xmlns:x="http://schemas.openxmlformats.org/spreadsheetml/2006/main" count="237" uniqueCount="237">
  <x:si>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</x:si>
  <x:si>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</x:si>
  <x:si>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Union Springs</x:t>
  </x:si>
  <x:si>
    <x:t>BEDS Code</x:t>
  </x:si>
  <x:si>
    <x:t>051901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</x:si>
  <x:si>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</x:si>
  <x:si>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</x:si>
  <x:si>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</x:si>
  <x:si>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</x:si>
  <x:si>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</x:si>
  <x:si>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Wurster</x:t>
  </x:si>
  <x:si>
    <x:t>Street Address Line 1</x:t>
  </x:si>
  <x:si>
    <x:t>239 Cayuga St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</x:si>
  <x:si>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</x:si>
  <x:si>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</x:si>
  <x:si>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</x:si>
  <x:si>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</x:si>
  <x:si>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</x:si>
  <x:si>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mwurster@unionspringscsd.org</x:t>
  </x:si>
  <x:si>
    <x:t>City</x:t>
  </x:si>
  <x:si>
    <x:t>Phone Number</x:t>
  </x:si>
  <x:si>
    <x:t>3158894157</x:t>
  </x:si>
  <x:si>
    <x:t>Zip Code</x:t>
  </x:si>
  <x:si>
    <x:t>13160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</x:si>
  <x:si>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</x:si>
  <x:si>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</x:si>
  <x:si>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</x:si>
  <x:si>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</x:si>
  <x:si>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</x:si>
  <x:si>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</x:si>
  <x:si>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</x:si>
  <x:si>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</x:si>
  <x:si>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</x:si>
  <x:si>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</x:si>
  <x:si>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</x:si>
  <x:si>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</x:si>
  <x:si>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</x:si>
  <x:si>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</x:si>
  <x:si>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</x:si>
  <x:si>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</x:si>
  <x:si>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</x:si>
  <x:si>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</x:si>
  <x:si>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</x:si>
  <x:si>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</x:si>
  <x:si>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</x:si>
  <x:si>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</x:si>
  <x:si>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</x:si>
  <x:si>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</x:si>
  <x:si>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</x:si>
  <x:si>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</x:si>
  <x:si>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</x:si>
  <x:si>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</x:si>
  <x:si>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</x:si>
  <x:si>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</x:si>
  <x:si>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</x:si>
  <x:si>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</x:si>
  <x:si>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</x:si>
  <x:si>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</x:si>
  <x:si>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</x:si>
  <x:si>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</x:si>
  <x:si>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</x:si>
  <x:si>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</x:si>
  <x:si>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</x:si>
  <x:si>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</x:si>
  <x:si>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</x:si>
  <x:si>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</x:si>
  <x:si>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</x:si>
  <x:si>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</x:si>
  <x:si>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</x:si>
  <x:si>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</x:si>
  <x:si>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</x:si>
  <x:si>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</x:si>
  <x:si>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</x:si>
  <x:si>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</x:si>
  <x:si>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</x:si>
  <x:si>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</x:si>
  <x:si>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</x:si>
  <x:si>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</x:si>
  <x:si>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</x:si>
  <x:si>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</x:si>
  <x:si>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</x:si>
  <x:si>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</x:si>
  <x:si>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</x:si>
  <x:si>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</x:si>
  <x:si>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</x:si>
  <x:si>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</x:si>
  <x:si>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</x:si>
  <x:si>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</x:si>
  <x:si>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</x:si>
  <x:si>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</x:si>
  <x:si>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</x:si>
  <x:si>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</x:si>
  <x:si>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</x:si>
  <x:si>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</x:si>
  <x:si>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</x:si>
  <x:si>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</x:si>
  <x:si>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</x:si>
  <x:si>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</x:si>
  <x:si>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</x:si>
  <x:si>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</x:si>
  <x:si>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</x:si>
  <x:si>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</x:si>
  <x:si>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</x:si>
  <x:si>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</x:si>
  <x:si>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</x:si>
  <x:si>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</x:si>
  <x:si>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</x:si>
  <x:si>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</x:si>
  <x:si>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</x:si>
  <x:si>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</x:si>
  <x:si>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</x:si>
  <x:si>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</x:si>
  <x:si>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</x:si>
  <x:si>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</x:si>
  <x:si>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</x:si>
  <x:si>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</x:si>
  <x:si>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</x:si>
  <x:si>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</x:si>
  <x:si>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</x:si>
  <x:si>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</x:si>
  <x:si>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</x:si>
  <x:si>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</x:si>
  <x:si>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</x:si>
  <x:si>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</x:si>
  <x:si>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</x:si>
  <x:si>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</x:si>
  <x:si>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</x:si>
  <x:si>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</x:si>
  <x:si>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</x:si>
  <x:si>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</x:si>
  <x:si>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051901040002</x:t>
  </x:si>
  <x:si>
    <x:t>ANDREW J SMITH ELEMENTARY SCHOOL</x:t>
  </x:si>
  <x:si>
    <x:t>Elementary School</x:t>
  </x:si>
  <x:si>
    <x:t>Pre-K</x:t>
  </x:si>
  <x:si>
    <x:t>5</x:t>
  </x:si>
  <x:si>
    <x:t>Yes</x:t>
  </x:si>
  <x:si>
    <x:t>No</x:t>
  </x:si>
  <x:si>
    <x:t>051901040005</x:t>
  </x:si>
  <x:si>
    <x:t>UNION SPRINGS HIGH SCHOOL</x:t>
  </x:si>
  <x:si>
    <x:t>Junior-Senior High School</x:t>
  </x:si>
  <x:si>
    <x:t>9</x:t>
  </x:si>
  <x:si>
    <x:t>12</x:t>
  </x:si>
  <x:si>
    <x:t>051901040006</x:t>
  </x:si>
  <x:si>
    <x:t>UNION SPRINGS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</x:si>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</x:sst>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20135356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1436928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344886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1533588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344886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7080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1073289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255727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1318189</x:v>
      </x:c>
      <x:c r="E37" s="10" t="n">
        <x:v>0</x:v>
      </x:c>
      <x:c r="F37" s="7" t="n">
        <x:v>19</x:v>
      </x:c>
      <x:c r="G37" s="132" t="n">
        <x:v>69378.3684210526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33269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980223</x:v>
      </x:c>
      <x:c r="E63" s="10" t="n">
        <x:v>0</x:v>
      </x:c>
      <x:c r="F63" s="84" t="n">
        <x:v>5</x:v>
      </x:c>
      <x:c r="G63" s="132" t="n">
        <x:v>196044.6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1113840</x:v>
      </x:c>
      <x:c r="E64" s="10" t="n">
        <x:v>0</x:v>
      </x:c>
      <x:c r="F64" s="84" t="n">
        <x:v>13</x:v>
      </x:c>
      <x:c r="G64" s="132" t="n">
        <x:v>85680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542958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395519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118009</x:v>
      </x:c>
      <x:c r="E73" s="10" t="n">
        <x:v>0</x:v>
      </x:c>
      <x:c r="F73" s="84" t="n">
        <x:v>1.5</x:v>
      </x:c>
      <x:c r="G73" s="132" t="n">
        <x:v>78672.6666666667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145558</x:v>
      </x:c>
      <x:c r="E77" s="10" t="n">
        <x:v>0</x:v>
      </x:c>
      <x:c r="F77" s="84" t="n">
        <x:v>3</x:v>
      </x:c>
      <x:c r="G77" s="132" t="n">
        <x:v>48519.3333333333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62795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62795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4037980.26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10035153.97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305</x:v>
      </x:c>
      <x:c r="L8" s="107" t="n">
        <x:v>36</x:v>
      </x:c>
      <x:c r="M8" s="107" t="n">
        <x:v>0</x:v>
      </x:c>
      <x:c r="N8" s="107" t="n">
        <x:v>139</x:v>
      </x:c>
      <x:c r="O8" s="107" t="n">
        <x:v>4</x:v>
      </x:c>
      <x:c r="P8" s="107" t="n">
        <x:v>40</x:v>
      </x:c>
      <x:c r="Q8" s="108" t="n">
        <x:v>3</x:v>
      </x:c>
      <x:c r="R8" s="108" t="n">
        <x:v>25</x:v>
      </x:c>
      <x:c r="S8" s="108" t="n">
        <x:v>5</x:v>
      </x:c>
      <x:c r="T8" s="108" t="n">
        <x:v>1</x:v>
      </x:c>
      <x:c r="U8" s="108" t="n">
        <x:v>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175</x:v>
      </x:c>
      <x:c r="L9" s="107" t="n">
        <x:v>0</x:v>
      </x:c>
      <x:c r="M9" s="107" t="n">
        <x:v>0</x:v>
      </x:c>
      <x:c r="N9" s="107" t="n">
        <x:v>72</x:v>
      </x:c>
      <x:c r="O9" s="107" t="n">
        <x:v>9</x:v>
      </x:c>
      <x:c r="P9" s="107" t="n">
        <x:v>20</x:v>
      </x:c>
      <x:c r="Q9" s="108" t="n">
        <x:v>1</x:v>
      </x:c>
      <x:c r="R9" s="108" t="n">
        <x:v>17</x:v>
      </x:c>
      <x:c r="S9" s="108" t="n">
        <x:v>3</x:v>
      </x:c>
      <x:c r="T9" s="108" t="n">
        <x:v>1</x:v>
      </x:c>
      <x:c r="U9" s="108" t="n">
        <x:v>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254</x:v>
      </x:c>
      <x:c r="L10" s="107" t="n">
        <x:v>0</x:v>
      </x:c>
      <x:c r="M10" s="107" t="n">
        <x:v>0</x:v>
      </x:c>
      <x:c r="N10" s="107" t="n">
        <x:v>104</x:v>
      </x:c>
      <x:c r="O10" s="107" t="n">
        <x:v>4</x:v>
      </x:c>
      <x:c r="P10" s="107" t="n">
        <x:v>20</x:v>
      </x:c>
      <x:c r="Q10" s="108" t="n">
        <x:v>0</x:v>
      </x:c>
      <x:c r="R10" s="108" t="n">
        <x:v>23</x:v>
      </x:c>
      <x:c r="S10" s="108" t="n">
        <x:v>2</x:v>
      </x:c>
      <x:c r="T10" s="108" t="n">
        <x:v>1</x:v>
      </x:c>
      <x:c r="U10" s="108" t="n">
        <x:v>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2962178</x:v>
      </x:c>
      <x:c r="E8" s="81" t="n">
        <x:v>539741</x:v>
      </x:c>
      <x:c r="F8" s="116" t="n">
        <x:v>1387201.11640836</x:v>
      </x:c>
      <x:c r="G8" s="81" t="n">
        <x:v>461162</x:v>
      </x:c>
      <x:c r="H8" s="81" t="n">
        <x:v>313338</x:v>
      </x:c>
      <x:c r="I8" s="117">
        <x:f>SUM(D8:H8)</x:f>
      </x:c>
      <x:c r="J8" s="81" t="n">
        <x:v>3600168</x:v>
      </x:c>
      <x:c r="K8" s="81" t="n">
        <x:v>394600</x:v>
      </x:c>
      <x:c r="L8" s="81" t="n">
        <x:v>510920</x:v>
      </x:c>
      <x:c r="M8" s="81" t="n">
        <x:v>0</x:v>
      </x:c>
      <x:c r="N8" s="81" t="n">
        <x:v>218214</x:v>
      </x:c>
      <x:c r="O8" s="81" t="n">
        <x:v>618452</x:v>
      </x:c>
      <x:c r="P8" s="81" t="n">
        <x:v>321266</x:v>
      </x:c>
      <x:c r="Q8" s="117">
        <x:f>SUM(J8:P8)</x:f>
      </x:c>
      <x:c r="R8" s="81" t="n">
        <x:v>4861693</x:v>
      </x:c>
      <x:c r="S8" s="81" t="n">
        <x:v>801927</x:v>
      </x:c>
      <x:c r="T8" s="59">
        <x:f>SUM('Part C'!$R8:$S8)</x:f>
      </x:c>
      <x:c r="U8" s="81" t="n">
        <x:v>14257.1642228739</x:v>
      </x:c>
      <x:c r="V8" s="81" t="n">
        <x:v>2351.69208211144</x:v>
      </x:c>
      <x:c r="W8" s="81" t="n">
        <x:v>1534706.37142857</x:v>
      </x:c>
      <x:c r="X8" s="81" t="n">
        <x:v>7198326.37142857</x:v>
      </x:c>
      <x:c r="Y8" s="12" t="n">
        <x:v>21109.4614997905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2010455</x:v>
      </x:c>
      <x:c r="E9" s="81" t="n">
        <x:v>597490</x:v>
      </x:c>
      <x:c r="F9" s="116" t="n">
        <x:v>1033074.78429159</x:v>
      </x:c>
      <x:c r="G9" s="81" t="n">
        <x:v>724518</x:v>
      </x:c>
      <x:c r="H9" s="81" t="n">
        <x:v>191108</x:v>
      </x:c>
      <x:c r="I9" s="117">
        <x:f>SUM(D9:H9)</x:f>
      </x:c>
      <x:c r="J9" s="81" t="n">
        <x:v>3102122</x:v>
      </x:c>
      <x:c r="K9" s="81" t="n">
        <x:v>0</x:v>
      </x:c>
      <x:c r="L9" s="81" t="n">
        <x:v>216375</x:v>
      </x:c>
      <x:c r="M9" s="81" t="n">
        <x:v>0</x:v>
      </x:c>
      <x:c r="N9" s="81" t="n">
        <x:v>226292</x:v>
      </x:c>
      <x:c r="O9" s="81" t="n">
        <x:v>432236</x:v>
      </x:c>
      <x:c r="P9" s="81" t="n">
        <x:v>579621</x:v>
      </x:c>
      <x:c r="Q9" s="117">
        <x:f>SUM(J9:P9)</x:f>
      </x:c>
      <x:c r="R9" s="81" t="n">
        <x:v>4278702</x:v>
      </x:c>
      <x:c r="S9" s="81" t="n">
        <x:v>277944</x:v>
      </x:c>
      <x:c r="T9" s="59">
        <x:f>SUM('Part C'!$R9:$S9)</x:f>
      </x:c>
      <x:c r="U9" s="81" t="n">
        <x:v>24449.7257142857</x:v>
      </x:c>
      <x:c r="V9" s="81" t="n">
        <x:v>1588.25142857143</x:v>
      </x:c>
      <x:c r="W9" s="81" t="n">
        <x:v>787605.909090909</x:v>
      </x:c>
      <x:c r="X9" s="81" t="n">
        <x:v>5344251.90909091</x:v>
      </x:c>
      <x:c r="Y9" s="12" t="n">
        <x:v>30538.5823376623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1637283</x:v>
      </x:c>
      <x:c r="E10" s="81" t="n">
        <x:v>513479</x:v>
      </x:c>
      <x:c r="F10" s="116" t="n">
        <x:v>851972.717680986</x:v>
      </x:c>
      <x:c r="G10" s="81" t="n">
        <x:v>539394</x:v>
      </x:c>
      <x:c r="H10" s="81" t="n">
        <x:v>156550</x:v>
      </x:c>
      <x:c r="I10" s="117">
        <x:f>SUM(D10:H10)</x:f>
      </x:c>
      <x:c r="J10" s="81" t="n">
        <x:v>2532138</x:v>
      </x:c>
      <x:c r="K10" s="81" t="n">
        <x:v>0</x:v>
      </x:c>
      <x:c r="L10" s="81" t="n">
        <x:v>164506</x:v>
      </x:c>
      <x:c r="M10" s="81" t="n">
        <x:v>0</x:v>
      </x:c>
      <x:c r="N10" s="81" t="n">
        <x:v>219870</x:v>
      </x:c>
      <x:c r="O10" s="81" t="n">
        <x:v>328703</x:v>
      </x:c>
      <x:c r="P10" s="81" t="n">
        <x:v>453462</x:v>
      </x:c>
      <x:c r="Q10" s="117">
        <x:f>SUM(J10:P10)</x:f>
      </x:c>
      <x:c r="R10" s="81" t="n">
        <x:v>3341622</x:v>
      </x:c>
      <x:c r="S10" s="81" t="n">
        <x:v>357057</x:v>
      </x:c>
      <x:c r="T10" s="59">
        <x:f>SUM('Part C'!$R10:$S10)</x:f>
      </x:c>
      <x:c r="U10" s="81" t="n">
        <x:v>13155.9921259843</x:v>
      </x:c>
      <x:c r="V10" s="81" t="n">
        <x:v>1405.73622047244</x:v>
      </x:c>
      <x:c r="W10" s="81" t="n">
        <x:v>1143153.71948052</x:v>
      </x:c>
      <x:c r="X10" s="81" t="n">
        <x:v>4841832.71948052</x:v>
      </x:c>
      <x:c r="Y10" s="12" t="n">
        <x:v>19062.3335412619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300000</x:v>
      </x:c>
      <x:c r="L8" s="81" t="n">
        <x:v>94600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