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<x:sst xmlns:x="http://schemas.openxmlformats.org/spreadsheetml/2006/main" count="254" uniqueCount="254">
  <x:si>
    <x:t>Part A - District-Level Information</x:t>
  </x:si>
  <x:si>
    <x:t>School District Name</x:t>
  </x:si>
  <x:si>
    <x:t>Union-Endicott</x:t>
  </x:si>
  <x:si>
    <x:t>BEDS Code</x:t>
  </x:si>
  <x:si>
    <x:t>031501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</x:si>
  <x:si>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</x:si>
  <x:si>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</x:si>
  <x:si>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</x:si>
  <x:si>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</x:si>
  <x:si>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</x:si>
  <x:si>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 xml:space="preserve">Pamela Portland 	</x:t>
  </x:si>
  <x:si>
    <x:t>Street Address Line 1</x:t>
  </x:si>
  <x:si>
    <x:t xml:space="preserve">1100 East Main Street	</x:t>
  </x:si>
  <x:si>
    <x:t>Title of Contact</x:t>
  </x:si>
  <x:si>
    <x:t xml:space="preserve">Assistant Superintendent	</x:t>
  </x:si>
  <x:si>
    <x:t>Street Address Line 2</x:t>
  </x:si>
  <x:si>
    <x:t/>
  </x:si>
  <x:si>
    <x:t>Email Address</x:t>
  </x:si>
  <x:si>
    <x:t>pportland@uek12.org</x:t>
  </x:si>
  <x:si>
    <x:t>City</x:t>
  </x:si>
  <x:si>
    <x:t xml:space="preserve">Endicott	</x:t>
  </x:si>
  <x:si>
    <x:t>Phone Number</x:t>
  </x:si>
  <x:si>
    <x:t>6077752119</x:t>
  </x:si>
  <x:si>
    <x:t>Zip Code</x:t>
  </x:si>
  <x:si>
    <x:t xml:space="preserve">13760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</x:si>
  <x:si>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</x:si>
  <x:si>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</x:si>
  <x:si>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</x:si>
  <x:si>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</x:si>
  <x:si>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</x:si>
  <x:si>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</x:si>
  <x:si>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</x:si>
  <x:si>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</x:si>
  <x:si>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</x:si>
  <x:si>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</x:si>
  <x:si>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</x:si>
  <x:si>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</x:si>
  <x:si>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</x:si>
  <x:si>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</x:si>
  <x:si>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</x:si>
  <x:si>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</x:si>
  <x:si>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</x:si>
  <x:si>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</x:si>
  <x:si>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</x:si>
  <x:si>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</x:si>
  <x:si>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</x:si>
  <x:si>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</x:si>
  <x:si>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</x:si>
  <x:si>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</x:si>
  <x:si>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</x:si>
  <x:si>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</x:si>
  <x:si>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</x:si>
  <x:si>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</x:si>
  <x:si>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</x:si>
  <x:si>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</x:si>
  <x:si>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</x:si>
  <x:si>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</x:si>
  <x:si>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</x:si>
  <x:si>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</x:si>
  <x:si>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</x:si>
  <x:si>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</x:si>
  <x:si>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</x:si>
  <x:si>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</x:si>
  <x:si>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</x:si>
  <x:si>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</x:si>
  <x:si>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</x:si>
  <x:si>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</x:si>
  <x:si>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</x:si>
  <x:si>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</x:si>
  <x:si>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</x:si>
  <x:si>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</x:si>
  <x:si>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</x:si>
  <x:si>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</x:si>
  <x:si>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</x:si>
  <x:si>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</x:si>
  <x:si>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</x:si>
  <x:si>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</x:si>
  <x:si>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</x:si>
  <x:si>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</x:si>
  <x:si>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</x:si>
  <x:si>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</x:si>
  <x:si>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</x:si>
  <x:si>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</x:si>
  <x:si>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</x:si>
  <x:si>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</x:si>
  <x:si>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</x:si>
  <x:si>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</x:si>
  <x:si>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</x:si>
  <x:si>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</x:si>
  <x:si>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</x:si>
  <x:si>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</x:si>
  <x:si>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</x:si>
  <x:si>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</x:si>
  <x:si>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</x:si>
  <x:si>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</x:si>
  <x:si>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</x:si>
  <x:si>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</x:si>
  <x:si>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</x:si>
  <x:si>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</x:si>
  <x:si>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</x:si>
  <x:si>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</x:si>
  <x:si>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</x:si>
  <x:si>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</x:si>
  <x:si>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</x:si>
  <x:si>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</x:si>
  <x:si>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</x:si>
  <x:si>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</x:si>
  <x:si>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</x:si>
  <x:si>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</x:si>
  <x:si>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</x:si>
  <x:si>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</x:si>
  <x:si>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</x:si>
  <x:si>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</x:si>
  <x:si>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</x:si>
  <x:si>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</x:si>
  <x:si>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</x:si>
  <x:si>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</x:si>
  <x:si>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</x:si>
  <x:si>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</x:si>
  <x:si>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</x:si>
  <x:si>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</x:si>
  <x:si>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</x:si>
  <x:si>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</x:si>
  <x:si>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</x:si>
  <x:si>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</x:si>
  <x:si>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</x:si>
  <x:si>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</x:si>
  <x:si>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</x:si>
  <x:si>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</x:si>
  <x:si>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</x:si>
  <x:si>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</x:si>
  <x:si>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031501060001</x:t>
  </x:si>
  <x:si>
    <x:t>CHARLES F JOHNSON JR ELEMENTARY SCHOOL</x:t>
  </x:si>
  <x:si>
    <x:t>88</x:t>
  </x:si>
  <x:si>
    <x:t>Elementary School</x:t>
  </x:si>
  <x:si>
    <x:t>K</x:t>
  </x:si>
  <x:si>
    <x:t>5</x:t>
  </x:si>
  <x:si>
    <x:t>Yes</x:t>
  </x:si>
  <x:si>
    <x:t>No</x:t>
  </x:si>
  <x:si>
    <x:t>031501060002</x:t>
  </x:si>
  <x:si>
    <x:t>GEORGE F JOHNSON ELEMENTARY SCHOOL</x:t>
  </x:si>
  <x:si>
    <x:t>85</x:t>
  </x:si>
  <x:si>
    <x:t>031501060007</x:t>
  </x:si>
  <x:si>
    <x:t>LINNAEUS W WEST SCHOOL</x:t>
  </x:si>
  <x:si>
    <x:t>92</x:t>
  </x:si>
  <x:si>
    <x:t>K-12 School</x:t>
  </x:si>
  <x:si>
    <x:t>11</x:t>
  </x:si>
  <x:si>
    <x:t>031501060009</x:t>
  </x:si>
  <x:si>
    <x:t>JENNIE F SNAPP MIDDLE SCHOOL</x:t>
  </x:si>
  <x:si>
    <x:t>96</x:t>
  </x:si>
  <x:si>
    <x:t>Middle/Junior High School</x:t>
  </x:si>
  <x:si>
    <x:t>6</x:t>
  </x:si>
  <x:si>
    <x:t>8</x:t>
  </x:si>
  <x:si>
    <x:t>031501060012</x:t>
  </x:si>
  <x:si>
    <x:t>UNION-ENDICOTT HIGH SCHOOL</x:t>
  </x:si>
  <x:si>
    <x:t>98</x:t>
  </x:si>
  <x:si>
    <x:t>Senior High School</x:t>
  </x:si>
  <x:si>
    <x:t>9</x:t>
  </x:si>
  <x:si>
    <x:t>12</x:t>
  </x:si>
  <x:si>
    <x:t>031501060013</x:t>
  </x:si>
  <x:si>
    <x:t>THOMAS J WATSON SR ELEMENTARY SCHOOL</x:t>
  </x:si>
  <x:si>
    <x:t>90</x:t>
  </x:si>
  <x:si>
    <x:t>031501060014</x:t>
  </x:si>
  <x:si>
    <x:t>ANN G MCGUINNESS ELEMENTAR SCHOOL</x:t>
  </x:si>
  <x:si>
    <x:t>94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</x:si>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</x:sst>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91295150</x:v>
      </x:c>
      <x:c r="E14" s="10" t="n">
        <x:v>625000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820182.71</x:v>
      </x:c>
      <x:c r="E15" s="10" t="n">
        <x:v>6829827.85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600315</x:v>
      </x:c>
      <x:c r="E16" s="10" t="n">
        <x:v>1699991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185000</x:v>
      </x:c>
      <x:c r="E22" s="10" t="n">
        <x:v>250000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7419157.18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600315</x:v>
      </x:c>
      <x:c r="E24" s="10" t="n">
        <x:v>1699991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52911.15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2439729.17</x:v>
      </x:c>
      <x:c r="E27" s="10" t="n">
        <x:v>23543.52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921285.66</x:v>
      </x:c>
      <x:c r="E28" s="10" t="n">
        <x:v>11271.62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147512.42</x:v>
      </x:c>
      <x:c r="E35" s="10" t="n">
        <x:v>0</x:v>
      </x:c>
      <x:c r="F35" s="7" t="n">
        <x:v>9</x:v>
      </x:c>
      <x:c r="G35" s="132" t="n">
        <x:v>16390.2688888889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455250</x:v>
      </x:c>
      <x:c r="E36" s="10" t="n">
        <x:v>0</x:v>
      </x:c>
      <x:c r="F36" s="7" t="n">
        <x:v>144</x:v>
      </x:c>
      <x:c r="G36" s="132" t="n">
        <x:v>3161.45833333333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8807797.11</x:v>
      </x:c>
      <x:c r="E37" s="10" t="n">
        <x:v>0</x:v>
      </x:c>
      <x:c r="F37" s="7" t="n">
        <x:v>198</x:v>
      </x:c>
      <x:c r="G37" s="132" t="n">
        <x:v>44483.8237878788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355000</x:v>
      </x:c>
      <x:c r="E38" s="10" t="n">
        <x:v>0</x:v>
      </x:c>
      <x:c r="F38" s="7" t="n">
        <x:v>9</x:v>
      </x:c>
      <x:c r="G38" s="132" t="n">
        <x:v>39444.4444444444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104441.64</x:v>
      </x:c>
      <x:c r="E41" s="10" t="n">
        <x:v>0</x:v>
      </x:c>
      <x:c r="F41" s="7" t="n">
        <x:v>12</x:v>
      </x:c>
      <x:c r="G41" s="132" t="n">
        <x:v>8703.47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117879.63</x:v>
      </x:c>
      <x:c r="E43" s="10" t="n">
        <x:v>43777</x:v>
      </x:c>
      <x:c r="F43" s="7" t="n">
        <x:v>175</x:v>
      </x:c>
      <x:c r="G43" s="132" t="n">
        <x:v>923.752171428571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71669</x:v>
      </x:c>
      <x:c r="F44" s="7" t="n">
        <x:v>27</x:v>
      </x:c>
      <x:c r="G44" s="132" t="n">
        <x:v>2654.40740740741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32387.89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3354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97545</x:v>
      </x:c>
      <x:c r="E62" s="10" t="n">
        <x:v>0</x:v>
      </x:c>
      <x:c r="F62" s="84" t="n">
        <x:v>0.5</x:v>
      </x:c>
      <x:c r="G62" s="132" t="n">
        <x:v>195090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2248867</x:v>
      </x:c>
      <x:c r="E63" s="10" t="n">
        <x:v>0</x:v>
      </x:c>
      <x:c r="F63" s="84" t="n">
        <x:v>12.7</x:v>
      </x:c>
      <x:c r="G63" s="132" t="n">
        <x:v>177076.141732283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5411464</x:v>
      </x:c>
      <x:c r="E64" s="10" t="n">
        <x:v>1073214</x:v>
      </x:c>
      <x:c r="F64" s="84" t="n">
        <x:v>66</x:v>
      </x:c>
      <x:c r="G64" s="132" t="n">
        <x:v>98252.696969697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3591504</x:v>
      </x:c>
      <x:c r="E65" s="10" t="n">
        <x:v>0</x:v>
      </x:c>
      <x:c r="F65" s="84" t="n">
        <x:v>7</x:v>
      </x:c>
      <x:c r="G65" s="132" t="n">
        <x:v>513072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1777765</x:v>
      </x:c>
      <x:c r="E66" s="10" t="n">
        <x:v>17427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641809</x:v>
      </x:c>
      <x:c r="E72" s="10" t="n">
        <x:v>110152</x:v>
      </x:c>
      <x:c r="F72" s="84" t="n">
        <x:v>8</x:v>
      </x:c>
      <x:c r="G72" s="132" t="n">
        <x:v>93995.125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457580</x:v>
      </x:c>
      <x:c r="E74" s="10" t="n">
        <x:v>0</x:v>
      </x:c>
      <x:c r="F74" s="84" t="n">
        <x:v>1.9</x:v>
      </x:c>
      <x:c r="G74" s="132" t="n">
        <x:v>240831.578947368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68139</x:v>
      </x:c>
      <x:c r="E75" s="10" t="n">
        <x:v>0</x:v>
      </x:c>
      <x:c r="F75" s="84" t="n">
        <x:v>1.4</x:v>
      </x:c>
      <x:c r="G75" s="132" t="n">
        <x:v>48670.7142857143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368212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143956</x:v>
      </x:c>
      <x:c r="E77" s="10" t="n">
        <x:v>13374</x:v>
      </x:c>
      <x:c r="F77" s="84" t="n">
        <x:v>1.7</x:v>
      </x:c>
      <x:c r="G77" s="132" t="n">
        <x:v>92547.0588235294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424849</x:v>
      </x:c>
      <x:c r="E78" s="10" t="n">
        <x:v>6403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7259755</x:v>
      </x:c>
      <x:c r="E82" s="10" t="n">
        <x:v>425000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26053733.63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38368085.98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367</x:v>
      </x:c>
      <x:c r="L8" s="107" t="n">
        <x:v>0</x:v>
      </x:c>
      <x:c r="M8" s="107" t="n">
        <x:v>0</x:v>
      </x:c>
      <x:c r="N8" s="107" t="n">
        <x:v>227</x:v>
      </x:c>
      <x:c r="O8" s="107" t="n">
        <x:v>27</x:v>
      </x:c>
      <x:c r="P8" s="107" t="n">
        <x:v>33</x:v>
      </x:c>
      <x:c r="Q8" s="108" t="n">
        <x:v>10.3</x:v>
      </x:c>
      <x:c r="R8" s="108" t="n">
        <x:v>30.5</x:v>
      </x:c>
      <x:c r="S8" s="108" t="n">
        <x:v>18.1</x:v>
      </x:c>
      <x:c r="T8" s="108" t="n">
        <x:v>1.8</x:v>
      </x:c>
      <x:c r="U8" s="108" t="n">
        <x:v>6.9</x:v>
      </x:c>
      <x:c r="V8" s="108" t="n">
        <x:v>2.4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135</x:v>
      </x:c>
      <x:c r="F9" s="170" t="s">
        <x:v>136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573</x:v>
      </x:c>
      <x:c r="L9" s="107" t="n">
        <x:v>0</x:v>
      </x:c>
      <x:c r="M9" s="107" t="n">
        <x:v>0</x:v>
      </x:c>
      <x:c r="N9" s="107" t="n">
        <x:v>247</x:v>
      </x:c>
      <x:c r="O9" s="107" t="n">
        <x:v>1</x:v>
      </x:c>
      <x:c r="P9" s="107" t="n">
        <x:v>84</x:v>
      </x:c>
      <x:c r="Q9" s="108" t="n">
        <x:v>8.3</x:v>
      </x:c>
      <x:c r="R9" s="108" t="n">
        <x:v>41.8</x:v>
      </x:c>
      <x:c r="S9" s="108" t="n">
        <x:v>31.2</x:v>
      </x:c>
      <x:c r="T9" s="108" t="n">
        <x:v>2.3</x:v>
      </x:c>
      <x:c r="U9" s="108" t="n">
        <x:v>9.3</x:v>
      </x:c>
      <x:c r="V9" s="108" t="n">
        <x:v>4.5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145</x:v>
      </x:c>
      <x:c r="E10" s="170" t="s">
        <x:v>135</x:v>
      </x:c>
      <x:c r="F10" s="170" t="s">
        <x:v>146</x:v>
      </x:c>
      <x:c r="G10" s="170" t="s">
        <x:v>138</x:v>
      </x:c>
      <x:c r="H10" s="170" t="s">
        <x:v>137</x:v>
      </x:c>
      <x:c r="I10" s="170" t="s">
        <x:v>138</x:v>
      </x:c>
      <x:c r="J10" s="106" t="n"/>
      <x:c r="K10" s="107" t="n">
        <x:v>71</x:v>
      </x:c>
      <x:c r="L10" s="107" t="n">
        <x:v>0</x:v>
      </x:c>
      <x:c r="M10" s="107" t="n">
        <x:v>0</x:v>
      </x:c>
      <x:c r="N10" s="107" t="n">
        <x:v>61</x:v>
      </x:c>
      <x:c r="O10" s="107" t="n">
        <x:v>0</x:v>
      </x:c>
      <x:c r="P10" s="107" t="n">
        <x:v>7</x:v>
      </x:c>
      <x:c r="Q10" s="108" t="n">
        <x:v>2</x:v>
      </x:c>
      <x:c r="R10" s="108" t="n">
        <x:v>7.1</x:v>
      </x:c>
      <x:c r="S10" s="108" t="n">
        <x:v>4</x:v>
      </x:c>
      <x:c r="T10" s="108" t="n">
        <x:v>1</x:v>
      </x:c>
      <x:c r="U10" s="108" t="n">
        <x:v>4.1</x:v>
      </x:c>
      <x:c r="V10" s="108" t="n">
        <x:v>1.1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149</x:v>
      </x:c>
      <x:c r="D11" s="169" t="s">
        <x:v>150</x:v>
      </x:c>
      <x:c r="E11" s="170" t="s">
        <x:v>151</x:v>
      </x:c>
      <x:c r="F11" s="170" t="s">
        <x:v>152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792</x:v>
      </x:c>
      <x:c r="L11" s="107" t="n">
        <x:v>0</x:v>
      </x:c>
      <x:c r="M11" s="107" t="n">
        <x:v>0</x:v>
      </x:c>
      <x:c r="N11" s="107" t="n">
        <x:v>500</x:v>
      </x:c>
      <x:c r="O11" s="107" t="n">
        <x:v>16</x:v>
      </x:c>
      <x:c r="P11" s="107" t="n">
        <x:v>100</x:v>
      </x:c>
      <x:c r="Q11" s="108" t="n">
        <x:v>10.5</x:v>
      </x:c>
      <x:c r="R11" s="108" t="n">
        <x:v>72</x:v>
      </x:c>
      <x:c r="S11" s="108" t="n">
        <x:v>25.2</x:v>
      </x:c>
      <x:c r="T11" s="108" t="n">
        <x:v>3.5</x:v>
      </x:c>
      <x:c r="U11" s="108" t="n">
        <x:v>14.7</x:v>
      </x:c>
      <x:c r="V11" s="108" t="n">
        <x:v>6.8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153</x:v>
      </x:c>
      <x:c r="B12" s="168" t="s">
        <x:v>154</x:v>
      </x:c>
      <x:c r="C12" s="167" t="s">
        <x:v>155</x:v>
      </x:c>
      <x:c r="D12" s="169" t="s">
        <x:v>156</x:v>
      </x:c>
      <x:c r="E12" s="170" t="s">
        <x:v>157</x:v>
      </x:c>
      <x:c r="F12" s="170" t="s">
        <x:v>158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981</x:v>
      </x:c>
      <x:c r="L12" s="107" t="n">
        <x:v>0</x:v>
      </x:c>
      <x:c r="M12" s="107" t="n">
        <x:v>0</x:v>
      </x:c>
      <x:c r="N12" s="107" t="n">
        <x:v>394</x:v>
      </x:c>
      <x:c r="O12" s="107" t="n">
        <x:v>7</x:v>
      </x:c>
      <x:c r="P12" s="107" t="n">
        <x:v>161</x:v>
      </x:c>
      <x:c r="Q12" s="108" t="n">
        <x:v>8</x:v>
      </x:c>
      <x:c r="R12" s="108" t="n">
        <x:v>85</x:v>
      </x:c>
      <x:c r="S12" s="108" t="n">
        <x:v>23.3</x:v>
      </x:c>
      <x:c r="T12" s="108" t="n">
        <x:v>4.6</x:v>
      </x:c>
      <x:c r="U12" s="108" t="n">
        <x:v>19.8</x:v>
      </x:c>
      <x:c r="V12" s="108" t="n">
        <x:v>12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159</x:v>
      </x:c>
      <x:c r="B13" s="168" t="s">
        <x:v>160</x:v>
      </x:c>
      <x:c r="C13" s="167" t="s">
        <x:v>161</x:v>
      </x:c>
      <x:c r="D13" s="169" t="s">
        <x:v>134</x:v>
      </x:c>
      <x:c r="E13" s="170" t="s">
        <x:v>135</x:v>
      </x:c>
      <x:c r="F13" s="170" t="s">
        <x:v>136</x:v>
      </x:c>
      <x:c r="G13" s="170" t="s">
        <x:v>137</x:v>
      </x:c>
      <x:c r="H13" s="170" t="s">
        <x:v>16</x:v>
      </x:c>
      <x:c r="I13" s="170" t="s">
        <x:v>138</x:v>
      </x:c>
      <x:c r="J13" s="106" t="n"/>
      <x:c r="K13" s="107" t="n">
        <x:v>254</x:v>
      </x:c>
      <x:c r="L13" s="107" t="n">
        <x:v>0</x:v>
      </x:c>
      <x:c r="M13" s="107" t="n">
        <x:v>0</x:v>
      </x:c>
      <x:c r="N13" s="107" t="n">
        <x:v>115</x:v>
      </x:c>
      <x:c r="O13" s="107" t="n">
        <x:v>0</x:v>
      </x:c>
      <x:c r="P13" s="107" t="n">
        <x:v>45</x:v>
      </x:c>
      <x:c r="Q13" s="108" t="n">
        <x:v>7.5</x:v>
      </x:c>
      <x:c r="R13" s="108" t="n">
        <x:v>22.9</x:v>
      </x:c>
      <x:c r="S13" s="108" t="n">
        <x:v>21.1</x:v>
      </x:c>
      <x:c r="T13" s="108" t="n">
        <x:v>1.2</x:v>
      </x:c>
      <x:c r="U13" s="108" t="n">
        <x:v>6.3</x:v>
      </x:c>
      <x:c r="V13" s="108" t="n">
        <x:v>2.2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162</x:v>
      </x:c>
      <x:c r="B14" s="168" t="s">
        <x:v>163</x:v>
      </x:c>
      <x:c r="C14" s="167" t="s">
        <x:v>164</x:v>
      </x:c>
      <x:c r="D14" s="169" t="s">
        <x:v>134</x:v>
      </x:c>
      <x:c r="E14" s="170" t="s">
        <x:v>135</x:v>
      </x:c>
      <x:c r="F14" s="170" t="s">
        <x:v>136</x:v>
      </x:c>
      <x:c r="G14" s="170" t="s">
        <x:v>137</x:v>
      </x:c>
      <x:c r="H14" s="170" t="s">
        <x:v>16</x:v>
      </x:c>
      <x:c r="I14" s="170" t="s">
        <x:v>138</x:v>
      </x:c>
      <x:c r="J14" s="106" t="n"/>
      <x:c r="K14" s="107" t="n">
        <x:v>316</x:v>
      </x:c>
      <x:c r="L14" s="107" t="n">
        <x:v>0</x:v>
      </x:c>
      <x:c r="M14" s="107" t="n">
        <x:v>0</x:v>
      </x:c>
      <x:c r="N14" s="107" t="n">
        <x:v>139</x:v>
      </x:c>
      <x:c r="O14" s="107" t="n">
        <x:v>0</x:v>
      </x:c>
      <x:c r="P14" s="107" t="n">
        <x:v>31</x:v>
      </x:c>
      <x:c r="Q14" s="108" t="n">
        <x:v>0.4</x:v>
      </x:c>
      <x:c r="R14" s="108" t="n">
        <x:v>28.6</x:v>
      </x:c>
      <x:c r="S14" s="108" t="n">
        <x:v>18.1</x:v>
      </x:c>
      <x:c r="T14" s="108" t="n">
        <x:v>1.6</x:v>
      </x:c>
      <x:c r="U14" s="108" t="n">
        <x:v>6.4</x:v>
      </x:c>
      <x:c r="V14" s="108" t="n">
        <x:v>2.3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183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2781762.13</x:v>
      </x:c>
      <x:c r="E8" s="81" t="n">
        <x:v>756072.05</x:v>
      </x:c>
      <x:c r="F8" s="116" t="n">
        <x:v>1693761.85412999</x:v>
      </x:c>
      <x:c r="G8" s="81" t="n">
        <x:v>280115.38</x:v>
      </x:c>
      <x:c r="H8" s="81" t="n">
        <x:v>288887.58</x:v>
      </x:c>
      <x:c r="I8" s="117">
        <x:f>SUM(D8:H8)</x:f>
      </x:c>
      <x:c r="J8" s="81" t="n">
        <x:v>4038513.04</x:v>
      </x:c>
      <x:c r="K8" s="81" t="n">
        <x:v>0</x:v>
      </x:c>
      <x:c r="L8" s="81" t="n">
        <x:v>731502.27</x:v>
      </x:c>
      <x:c r="M8" s="81" t="n">
        <x:v>0</x:v>
      </x:c>
      <x:c r="N8" s="81" t="n">
        <x:v>305873.15</x:v>
      </x:c>
      <x:c r="O8" s="81" t="n">
        <x:v>400380.22</x:v>
      </x:c>
      <x:c r="P8" s="81" t="n">
        <x:v>324330.3</x:v>
      </x:c>
      <x:c r="Q8" s="117">
        <x:f>SUM(J8:P8)</x:f>
      </x:c>
      <x:c r="R8" s="81" t="n">
        <x:v>4798050.06</x:v>
      </x:c>
      <x:c r="S8" s="81" t="n">
        <x:v>1002548.93</x:v>
      </x:c>
      <x:c r="T8" s="59">
        <x:f>SUM('Part C'!$R8:$S8)</x:f>
      </x:c>
      <x:c r="U8" s="81" t="n">
        <x:v>13073.7058855586</x:v>
      </x:c>
      <x:c r="V8" s="81" t="n">
        <x:v>2731.74095367847</x:v>
      </x:c>
      <x:c r="W8" s="81" t="n">
        <x:v>2641110.46660704</x:v>
      </x:c>
      <x:c r="X8" s="81" t="n">
        <x:v>8441709.45660704</x:v>
      </x:c>
      <x:c r="Y8" s="12" t="n">
        <x:v>23001.9331242699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3428012.73</x:v>
      </x:c>
      <x:c r="E9" s="81" t="n">
        <x:v>1248329.24</x:v>
      </x:c>
      <x:c r="F9" s="116" t="n">
        <x:v>2238830.09849067</x:v>
      </x:c>
      <x:c r="G9" s="81" t="n">
        <x:v>437346.36</x:v>
      </x:c>
      <x:c r="H9" s="81" t="n">
        <x:v>444338.78</x:v>
      </x:c>
      <x:c r="I9" s="117">
        <x:f>SUM(D9:H9)</x:f>
      </x:c>
      <x:c r="J9" s="81" t="n">
        <x:v>4743936.62</x:v>
      </x:c>
      <x:c r="K9" s="81" t="n">
        <x:v>0</x:v>
      </x:c>
      <x:c r="L9" s="81" t="n">
        <x:v>1513698.2</x:v>
      </x:c>
      <x:c r="M9" s="81" t="n">
        <x:v>0</x:v>
      </x:c>
      <x:c r="N9" s="81" t="n">
        <x:v>422377.25</x:v>
      </x:c>
      <x:c r="O9" s="81" t="n">
        <x:v>666315.41</x:v>
      </x:c>
      <x:c r="P9" s="81" t="n">
        <x:v>450529.72</x:v>
      </x:c>
      <x:c r="Q9" s="117">
        <x:f>SUM(J9:P9)</x:f>
      </x:c>
      <x:c r="R9" s="81" t="n">
        <x:v>7223867.91</x:v>
      </x:c>
      <x:c r="S9" s="81" t="n">
        <x:v>572989.28</x:v>
      </x:c>
      <x:c r="T9" s="59">
        <x:f>SUM('Part C'!$R9:$S9)</x:f>
      </x:c>
      <x:c r="U9" s="81" t="n">
        <x:v>12607.0993193717</x:v>
      </x:c>
      <x:c r="V9" s="81" t="n">
        <x:v>999.981291448517</x:v>
      </x:c>
      <x:c r="W9" s="81" t="n">
        <x:v>4123586.64132379</x:v>
      </x:c>
      <x:c r="X9" s="81" t="n">
        <x:v>11920443.8313238</x:v>
      </x:c>
      <x:c r="Y9" s="12" t="n">
        <x:v>20803.566895853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555456.32</x:v>
      </x:c>
      <x:c r="E10" s="81" t="n">
        <x:v>403033.33</x:v>
      </x:c>
      <x:c r="F10" s="116" t="n">
        <x:v>458883.351833183</x:v>
      </x:c>
      <x:c r="G10" s="81" t="n">
        <x:v>162191.26</x:v>
      </x:c>
      <x:c r="H10" s="81" t="n">
        <x:v>189670.53</x:v>
      </x:c>
      <x:c r="I10" s="117">
        <x:f>SUM(D10:H10)</x:f>
      </x:c>
      <x:c r="J10" s="81" t="n">
        <x:v>773293.79</x:v>
      </x:c>
      <x:c r="K10" s="81" t="n">
        <x:v>0</x:v>
      </x:c>
      <x:c r="L10" s="81" t="n">
        <x:v>211034.39</x:v>
      </x:c>
      <x:c r="M10" s="81" t="n">
        <x:v>0</x:v>
      </x:c>
      <x:c r="N10" s="81" t="n">
        <x:v>219028.22</x:v>
      </x:c>
      <x:c r="O10" s="81" t="n">
        <x:v>76538.78</x:v>
      </x:c>
      <x:c r="P10" s="81" t="n">
        <x:v>489339.61</x:v>
      </x:c>
      <x:c r="Q10" s="117">
        <x:f>SUM(J10:P10)</x:f>
      </x:c>
      <x:c r="R10" s="81" t="n">
        <x:v>1569755.05</x:v>
      </x:c>
      <x:c r="S10" s="81" t="n">
        <x:v>199479.75</x:v>
      </x:c>
      <x:c r="T10" s="59">
        <x:f>SUM('Part C'!$R10:$S10)</x:f>
      </x:c>
      <x:c r="U10" s="81" t="n">
        <x:v>22109.226056338</x:v>
      </x:c>
      <x:c r="V10" s="81" t="n">
        <x:v>2809.57394366197</x:v>
      </x:c>
      <x:c r="W10" s="81" t="n">
        <x:v>510950.526237329</x:v>
      </x:c>
      <x:c r="X10" s="81" t="n">
        <x:v>2280185.32623733</x:v>
      </x:c>
      <x:c r="Y10" s="12" t="n">
        <x:v>32115.2862850328</x:v>
      </x:c>
    </x:row>
    <x:row r="11" spans="1:25" s="6" customFormat="1">
      <x:c r="A11" s="184" t="s">
        <x:v>147</x:v>
      </x:c>
      <x:c r="B11" s="184" t="s">
        <x:v>148</x:v>
      </x:c>
      <x:c r="C11" s="184" t="s">
        <x:v>149</x:v>
      </x:c>
      <x:c r="D11" s="81" t="n">
        <x:v>5826528.48</x:v>
      </x:c>
      <x:c r="E11" s="81" t="n">
        <x:v>1743614.14</x:v>
      </x:c>
      <x:c r="F11" s="116" t="n">
        <x:v>3624256.57837916</x:v>
      </x:c>
      <x:c r="G11" s="81" t="n">
        <x:v>604499.68</x:v>
      </x:c>
      <x:c r="H11" s="81" t="n">
        <x:v>573356.85</x:v>
      </x:c>
      <x:c r="I11" s="117">
        <x:f>SUM(D11:H11)</x:f>
      </x:c>
      <x:c r="J11" s="81" t="n">
        <x:v>7754952.35</x:v>
      </x:c>
      <x:c r="K11" s="81" t="n">
        <x:v>0</x:v>
      </x:c>
      <x:c r="L11" s="81" t="n">
        <x:v>1873780.84</x:v>
      </x:c>
      <x:c r="M11" s="81" t="n">
        <x:v>0</x:v>
      </x:c>
      <x:c r="N11" s="81" t="n">
        <x:v>630148.91</x:v>
      </x:c>
      <x:c r="O11" s="81" t="n">
        <x:v>870261.07</x:v>
      </x:c>
      <x:c r="P11" s="81" t="n">
        <x:v>1243112.56</x:v>
      </x:c>
      <x:c r="Q11" s="117">
        <x:f>SUM(J11:P11)</x:f>
      </x:c>
      <x:c r="R11" s="81" t="n">
        <x:v>10941081.93</x:v>
      </x:c>
      <x:c r="S11" s="81" t="n">
        <x:v>1431173.79</x:v>
      </x:c>
      <x:c r="T11" s="59">
        <x:f>SUM('Part C'!$R11:$S11)</x:f>
      </x:c>
      <x:c r="U11" s="81" t="n">
        <x:v>13814.4973863636</x:v>
      </x:c>
      <x:c r="V11" s="81" t="n">
        <x:v>1807.03761363636</x:v>
      </x:c>
      <x:c r="W11" s="81" t="n">
        <x:v>5699617.13774597</x:v>
      </x:c>
      <x:c r="X11" s="81" t="n">
        <x:v>18071872.857746</x:v>
      </x:c>
      <x:c r="Y11" s="12" t="n">
        <x:v>22818.0212850328</x:v>
      </x:c>
    </x:row>
    <x:row r="12" spans="1:25" s="6" customFormat="1">
      <x:c r="A12" s="184" t="s">
        <x:v>153</x:v>
      </x:c>
      <x:c r="B12" s="184" t="s">
        <x:v>154</x:v>
      </x:c>
      <x:c r="C12" s="184" t="s">
        <x:v>155</x:v>
      </x:c>
      <x:c r="D12" s="81" t="n">
        <x:v>6825051.15</x:v>
      </x:c>
      <x:c r="E12" s="81" t="n">
        <x:v>2389816.22</x:v>
      </x:c>
      <x:c r="F12" s="116" t="n">
        <x:v>4411679.58928282</x:v>
      </x:c>
      <x:c r="G12" s="81" t="n">
        <x:v>1946005.61</x:v>
      </x:c>
      <x:c r="H12" s="81" t="n">
        <x:v>1281445.93</x:v>
      </x:c>
      <x:c r="I12" s="117">
        <x:f>SUM(D12:H12)</x:f>
      </x:c>
      <x:c r="J12" s="81" t="n">
        <x:v>10146632.5</x:v>
      </x:c>
      <x:c r="K12" s="81" t="n">
        <x:v>0</x:v>
      </x:c>
      <x:c r="L12" s="81" t="n">
        <x:v>2285130.1</x:v>
      </x:c>
      <x:c r="M12" s="81" t="n">
        <x:v>0</x:v>
      </x:c>
      <x:c r="N12" s="81" t="n">
        <x:v>882514.37</x:v>
      </x:c>
      <x:c r="O12" s="81" t="n">
        <x:v>1198378.41</x:v>
      </x:c>
      <x:c r="P12" s="81" t="n">
        <x:v>2341343.11</x:v>
      </x:c>
      <x:c r="Q12" s="117">
        <x:f>SUM(J12:P12)</x:f>
      </x:c>
      <x:c r="R12" s="81" t="n">
        <x:v>15793255.27</x:v>
      </x:c>
      <x:c r="S12" s="81" t="n">
        <x:v>1060743.22</x:v>
      </x:c>
      <x:c r="T12" s="59">
        <x:f>SUM('Part C'!$R12:$S12)</x:f>
      </x:c>
      <x:c r="U12" s="81" t="n">
        <x:v>16099.1389092762</x:v>
      </x:c>
      <x:c r="V12" s="81" t="n">
        <x:v>1081.28768603466</x:v>
      </x:c>
      <x:c r="W12" s="81" t="n">
        <x:v>7059753.04561717</x:v>
      </x:c>
      <x:c r="X12" s="81" t="n">
        <x:v>23913751.5356172</x:v>
      </x:c>
      <x:c r="Y12" s="12" t="n">
        <x:v>24376.9128803437</x:v>
      </x:c>
    </x:row>
    <x:row r="13" spans="1:25" s="6" customFormat="1">
      <x:c r="A13" s="184" t="s">
        <x:v>159</x:v>
      </x:c>
      <x:c r="B13" s="184" t="s">
        <x:v>160</x:v>
      </x:c>
      <x:c r="C13" s="184" t="s">
        <x:v>161</x:v>
      </x:c>
      <x:c r="D13" s="81" t="n">
        <x:v>2086526.47</x:v>
      </x:c>
      <x:c r="E13" s="81" t="n">
        <x:v>734466.73</x:v>
      </x:c>
      <x:c r="F13" s="116" t="n">
        <x:v>1350569.42463032</x:v>
      </x:c>
      <x:c r="G13" s="81" t="n">
        <x:v>193867.32</x:v>
      </x:c>
      <x:c r="H13" s="81" t="n">
        <x:v>210297.64</x:v>
      </x:c>
      <x:c r="I13" s="117">
        <x:f>SUM(D13:H13)</x:f>
      </x:c>
      <x:c r="J13" s="81" t="n">
        <x:v>2720045.14</x:v>
      </x:c>
      <x:c r="K13" s="81" t="n">
        <x:v>0</x:v>
      </x:c>
      <x:c r="L13" s="81" t="n">
        <x:v>1015838.5</x:v>
      </x:c>
      <x:c r="M13" s="81" t="n">
        <x:v>0</x:v>
      </x:c>
      <x:c r="N13" s="81" t="n">
        <x:v>234735.47</x:v>
      </x:c>
      <x:c r="O13" s="81" t="n">
        <x:v>290411.26</x:v>
      </x:c>
      <x:c r="P13" s="81" t="n">
        <x:v>314697.22</x:v>
      </x:c>
      <x:c r="Q13" s="117">
        <x:f>SUM(J13:P13)</x:f>
      </x:c>
      <x:c r="R13" s="81" t="n">
        <x:v>4000050.99</x:v>
      </x:c>
      <x:c r="S13" s="81" t="n">
        <x:v>575676.6</x:v>
      </x:c>
      <x:c r="T13" s="59">
        <x:f>SUM('Part C'!$R13:$S13)</x:f>
      </x:c>
      <x:c r="U13" s="81" t="n">
        <x:v>15748.2322440945</x:v>
      </x:c>
      <x:c r="V13" s="81" t="n">
        <x:v>2266.44330708661</x:v>
      </x:c>
      <x:c r="W13" s="81" t="n">
        <x:v>1827907.51639833</x:v>
      </x:c>
      <x:c r="X13" s="81" t="n">
        <x:v>6403635.10639833</x:v>
      </x:c>
      <x:c r="Y13" s="12" t="n">
        <x:v>25211.1618362139</x:v>
      </x:c>
    </x:row>
    <x:row r="14" spans="1:25" s="6" customFormat="1">
      <x:c r="A14" s="184" t="s">
        <x:v>162</x:v>
      </x:c>
      <x:c r="B14" s="184" t="s">
        <x:v>163</x:v>
      </x:c>
      <x:c r="C14" s="184" t="s">
        <x:v>164</x:v>
      </x:c>
      <x:c r="D14" s="81" t="n">
        <x:v>2132319.75</x:v>
      </x:c>
      <x:c r="E14" s="81" t="n">
        <x:v>791105.93</x:v>
      </x:c>
      <x:c r="F14" s="116" t="n">
        <x:v>1399609.66179823</x:v>
      </x:c>
      <x:c r="G14" s="81" t="n">
        <x:v>241189.27</x:v>
      </x:c>
      <x:c r="H14" s="81" t="n">
        <x:v>261636.79</x:v>
      </x:c>
      <x:c r="I14" s="117">
        <x:f>SUM(D14:H14)</x:f>
      </x:c>
      <x:c r="J14" s="81" t="n">
        <x:v>3052929.17</x:v>
      </x:c>
      <x:c r="K14" s="81" t="n">
        <x:v>0</x:v>
      </x:c>
      <x:c r="L14" s="81" t="n">
        <x:v>744109.25</x:v>
      </x:c>
      <x:c r="M14" s="81" t="n">
        <x:v>0</x:v>
      </x:c>
      <x:c r="N14" s="81" t="n">
        <x:v>291397.26</x:v>
      </x:c>
      <x:c r="O14" s="81" t="n">
        <x:v>428696.51</x:v>
      </x:c>
      <x:c r="P14" s="81" t="n">
        <x:v>308729.21</x:v>
      </x:c>
      <x:c r="Q14" s="117">
        <x:f>SUM(J14:P14)</x:f>
      </x:c>
      <x:c r="R14" s="81" t="n">
        <x:v>4259475.04</x:v>
      </x:c>
      <x:c r="S14" s="81" t="n">
        <x:v>566386.36</x:v>
      </x:c>
      <x:c r="T14" s="59">
        <x:f>SUM('Part C'!$R14:$S14)</x:f>
      </x:c>
      <x:c r="U14" s="81" t="n">
        <x:v>13479.3513924051</x:v>
      </x:c>
      <x:c r="V14" s="81" t="n">
        <x:v>1792.36189873418</x:v>
      </x:c>
      <x:c r="W14" s="81" t="n">
        <x:v>2274089.66607036</x:v>
      </x:c>
      <x:c r="X14" s="81" t="n">
        <x:v>7099951.06607036</x:v>
      </x:c>
      <x:c r="Y14" s="12" t="n">
        <x:v>22468.199576172</x:v>
      </x:c>
    </x:row>
    <x:row r="15" spans="1:25" s="3" customFormat="1" ht="15" customHeight="1">
      <x:c r="A15" s="4" t="s">
        <x:v>165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0.3</x:v>
      </x:c>
      <x:c r="P8" s="81" t="n">
        <x:v>9419</x:v>
      </x:c>
      <x:c r="Q8" s="81" t="n">
        <x:v>11270.42</x:v>
      </x:c>
      <x:c r="R8" s="81" t="n">
        <x:v>0</x:v>
      </x:c>
      <x:c r="S8" s="81" t="n">
        <x:v>0</x:v>
      </x:c>
      <x:c r="T8" s="81" t="n">
        <x:v>0</x:v>
      </x:c>
      <x:c r="U8" s="81" t="n">
        <x:v>18209.4</x:v>
      </x:c>
      <x:c r="V8" s="117">
        <x:f>SUM(P8:U8)</x:f>
      </x:c>
      <x:c r="W8" s="81" t="n">
        <x:v>0</x:v>
      </x:c>
      <x:c r="X8" s="81" t="n">
        <x:v>31398.82</x:v>
      </x:c>
      <x:c r="Y8" s="12" t="n">
        <x:v>7500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0.2</x:v>
      </x:c>
      <x:c r="P9" s="81" t="n">
        <x:v>14705.96</x:v>
      </x:c>
      <x:c r="Q9" s="81" t="n">
        <x:v>17596.6</x:v>
      </x:c>
      <x:c r="R9" s="81" t="n">
        <x:v>0</x:v>
      </x:c>
      <x:c r="S9" s="81" t="n">
        <x:v>0</x:v>
      </x:c>
      <x:c r="T9" s="81" t="n">
        <x:v>0</x:v>
      </x:c>
      <x:c r="U9" s="81" t="n">
        <x:v>12139.6</x:v>
      </x:c>
      <x:c r="V9" s="117">
        <x:f>SUM(P9:U9)</x:f>
      </x:c>
      <x:c r="W9" s="81" t="n">
        <x:v>0</x:v>
      </x:c>
      <x:c r="X9" s="81" t="n">
        <x:v>39442.16</x:v>
      </x:c>
      <x:c r="Y9" s="12" t="n">
        <x:v>5000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1822.2</x:v>
      </x:c>
      <x:c r="Q10" s="81" t="n">
        <x:v>220180.38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222002.59</x:v>
      </x:c>
      <x:c r="Y10" s="12" t="n">
        <x:v>0</x:v>
      </x:c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149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1</x:v>
      </x:c>
      <x:c r="P11" s="81" t="n">
        <x:v>40326.56</x:v>
      </x:c>
      <x:c r="Q11" s="81" t="n">
        <x:v>24322</x:v>
      </x:c>
      <x:c r="R11" s="81" t="n">
        <x:v>0</x:v>
      </x:c>
      <x:c r="S11" s="81" t="n">
        <x:v>0</x:v>
      </x:c>
      <x:c r="T11" s="81" t="n">
        <x:v>16800</x:v>
      </x:c>
      <x:c r="U11" s="81" t="n">
        <x:v>60698</x:v>
      </x:c>
      <x:c r="V11" s="117">
        <x:f>SUM(P11:U11)</x:f>
      </x:c>
      <x:c r="W11" s="81" t="n">
        <x:v>0</x:v>
      </x:c>
      <x:c r="X11" s="81" t="n">
        <x:v>117146.57</x:v>
      </x:c>
      <x:c r="Y11" s="12" t="n">
        <x:v>25000</x:v>
      </x:c>
    </x:row>
    <x:row r="12" spans="1:25" s="3" customFormat="1" x14ac:dyDescent="0.3">
      <x:c r="A12" s="184" t="s">
        <x:v>153</x:v>
      </x:c>
      <x:c r="B12" s="184" t="s">
        <x:v>154</x:v>
      </x:c>
      <x:c r="C12" s="184" t="s">
        <x:v>155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1</x:v>
      </x:c>
      <x:c r="P12" s="81" t="n">
        <x:v>55177.22</x:v>
      </x:c>
      <x:c r="Q12" s="81" t="n">
        <x:v>44126.12</x:v>
      </x:c>
      <x:c r="R12" s="81" t="n">
        <x:v>0</x:v>
      </x:c>
      <x:c r="S12" s="81" t="n">
        <x:v>0</x:v>
      </x:c>
      <x:c r="T12" s="81" t="n">
        <x:v>0</x:v>
      </x:c>
      <x:c r="U12" s="81" t="n">
        <x:v>60698</x:v>
      </x:c>
      <x:c r="V12" s="117">
        <x:f>SUM(P12:U12)</x:f>
      </x:c>
      <x:c r="W12" s="81" t="n">
        <x:v>0</x:v>
      </x:c>
      <x:c r="X12" s="81" t="n">
        <x:v>135001.34</x:v>
      </x:c>
      <x:c r="Y12" s="12" t="n">
        <x:v>25000</x:v>
      </x:c>
    </x:row>
    <x:row r="13" spans="1:25" s="3" customFormat="1" x14ac:dyDescent="0.3">
      <x:c r="A13" s="184" t="s">
        <x:v>159</x:v>
      </x:c>
      <x:c r="B13" s="184" t="s">
        <x:v>160</x:v>
      </x:c>
      <x:c r="C13" s="184" t="s">
        <x:v>161</x:v>
      </x:c>
      <x:c r="D13" s="185" t="s">
        <x:v>138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0.3</x:v>
      </x:c>
      <x:c r="P13" s="81" t="n">
        <x:v>6518.87</x:v>
      </x:c>
      <x:c r="Q13" s="81" t="n">
        <x:v>7800.24</x:v>
      </x:c>
      <x:c r="R13" s="81" t="n">
        <x:v>0</x:v>
      </x:c>
      <x:c r="S13" s="81" t="n">
        <x:v>0</x:v>
      </x:c>
      <x:c r="T13" s="81" t="n">
        <x:v>0</x:v>
      </x:c>
      <x:c r="U13" s="81" t="n">
        <x:v>18209.4</x:v>
      </x:c>
      <x:c r="V13" s="117">
        <x:f>SUM(P13:U13)</x:f>
      </x:c>
      <x:c r="W13" s="81" t="n">
        <x:v>0</x:v>
      </x:c>
      <x:c r="X13" s="81" t="n">
        <x:v>25028.51</x:v>
      </x:c>
      <x:c r="Y13" s="12" t="n">
        <x:v>7500</x:v>
      </x:c>
    </x:row>
    <x:row r="14" spans="1:25" s="3" customFormat="1" x14ac:dyDescent="0.3">
      <x:c r="A14" s="184" t="s">
        <x:v>162</x:v>
      </x:c>
      <x:c r="B14" s="184" t="s">
        <x:v>163</x:v>
      </x:c>
      <x:c r="C14" s="184" t="s">
        <x:v>164</x:v>
      </x:c>
      <x:c r="D14" s="185" t="s">
        <x:v>138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0.2</x:v>
      </x:c>
      <x:c r="P14" s="81" t="n">
        <x:v>8110.09</x:v>
      </x:c>
      <x:c r="Q14" s="81" t="n">
        <x:v>9704.23</x:v>
      </x:c>
      <x:c r="R14" s="81" t="n">
        <x:v>0</x:v>
      </x:c>
      <x:c r="S14" s="81" t="n">
        <x:v>0</x:v>
      </x:c>
      <x:c r="T14" s="81" t="n">
        <x:v>0</x:v>
      </x:c>
      <x:c r="U14" s="81" t="n">
        <x:v>12139.6</x:v>
      </x:c>
      <x:c r="V14" s="117">
        <x:f>SUM(P14:U14)</x:f>
      </x:c>
      <x:c r="W14" s="81" t="n">
        <x:v>0</x:v>
      </x:c>
      <x:c r="X14" s="81" t="n">
        <x:v>24953.93</x:v>
      </x:c>
      <x:c r="Y14" s="12" t="n">
        <x:v>5000</x:v>
      </x:c>
    </x:row>
    <x:row r="15" spans="1:25" s="3" customFormat="1" ht="15" customHeight="1" x14ac:dyDescent="0.3">
      <x:c r="A15" s="4" t="s">
        <x:v>225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226</x:v>
      </x:c>
      <x:c r="G18" s="144" t="s"/>
      <x:c r="H18" s="144" t="s"/>
      <x:c r="I18" s="144" t="s"/>
      <x:c r="J18" s="135" t="s"/>
      <x:c r="K18" s="134" t="s">
        <x:v>227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228</x:v>
      </x:c>
      <x:c r="F19" s="97" t="s">
        <x:v>207</x:v>
      </x:c>
      <x:c r="G19" s="5" t="s">
        <x:v>208</x:v>
      </x:c>
      <x:c r="H19" s="5" t="s">
        <x:v>209</x:v>
      </x:c>
      <x:c r="I19" s="98" t="s">
        <x:v>210</x:v>
      </x:c>
      <x:c r="J19" s="11" t="s">
        <x:v>211</x:v>
      </x:c>
      <x:c r="K19" s="97" t="s">
        <x:v>212</x:v>
      </x:c>
      <x:c r="L19" s="5" t="s">
        <x:v>224</x:v>
      </x:c>
      <x:c r="M19" s="98" t="s">
        <x:v>229</x:v>
      </x:c>
      <x:c r="N19" s="61" t="s">
        <x:v>215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230</x:v>
      </x:c>
      <x:c r="E20" s="16" t="n">
        <x:v>3</x:v>
      </x:c>
      <x:c r="F20" s="7" t="n">
        <x:v>0</x:v>
      </x:c>
      <x:c r="G20" s="7" t="n">
        <x:v>144</x:v>
      </x:c>
      <x:c r="H20" s="7" t="n">
        <x:v>0</x:v>
      </x:c>
      <x:c r="I20" s="7" t="n">
        <x:v>0</x:v>
      </x:c>
      <x:c r="J20" s="17">
        <x:f>SUM(F20:I20)</x:f>
      </x:c>
      <x:c r="K20" s="81" t="n">
        <x:v>455250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231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149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153</x:v>
      </x:c>
      <x:c r="B12" s="184" t="s">
        <x:v>154</x:v>
      </x:c>
      <x:c r="C12" s="184" t="s">
        <x:v>155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159</x:v>
      </x:c>
      <x:c r="B13" s="184" t="s">
        <x:v>160</x:v>
      </x:c>
      <x:c r="C13" s="184" t="s">
        <x:v>161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162</x:v>
      </x:c>
      <x:c r="B14" s="184" t="s">
        <x:v>163</x:v>
      </x:c>
      <x:c r="C14" s="184" t="s">
        <x:v>164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241</x:v>
      </x:c>
      <x:c r="C1" s="82" t="s">
        <x:v>242</x:v>
      </x:c>
    </x:row>
    <x:row r="2" spans="1:9" x14ac:dyDescent="0.3">
      <x:c r="A2" s="2" t="s">
        <x:v>134</x:v>
      </x:c>
      <x:c r="B2" s="83" t="s">
        <x:v>183</x:v>
      </x:c>
      <x:c r="C2" s="83" t="s">
        <x:v>137</x:v>
      </x:c>
    </x:row>
    <x:row r="3" spans="1:9" x14ac:dyDescent="0.3">
      <x:c r="A3" s="2" t="s">
        <x:v>243</x:v>
      </x:c>
      <x:c r="B3" s="83" t="s">
        <x:v>244</x:v>
      </x:c>
      <x:c r="C3" s="83" t="s">
        <x:v>138</x:v>
      </x:c>
      <x:c r="D3" s="2" t="s">
        <x:v>134</x:v>
      </x:c>
      <x:c r="F3" s="2" t="s">
        <x:v>183</x:v>
      </x:c>
      <x:c r="H3" s="2" t="n">
        <x:v>2022</x:v>
      </x:c>
      <x:c r="I3" s="2" t="n">
        <x:v>2015</x:v>
      </x:c>
    </x:row>
    <x:row r="4" spans="1:9" x14ac:dyDescent="0.3">
      <x:c r="A4" s="2" t="s">
        <x:v>145</x:v>
      </x:c>
      <x:c r="B4" s="83" t="s">
        <x:v>245</x:v>
      </x:c>
      <x:c r="D4" s="2" t="s">
        <x:v>246</x:v>
      </x:c>
      <x:c r="F4" s="2" t="s">
        <x:v>135</x:v>
      </x:c>
      <x:c r="H4" s="2" t="n">
        <x:v>2023</x:v>
      </x:c>
      <x:c r="I4" s="2" t="n">
        <x:v>2016</x:v>
      </x:c>
    </x:row>
    <x:row r="5" spans="1:9" x14ac:dyDescent="0.3">
      <x:c r="A5" s="2" t="s">
        <x:v>247</x:v>
      </x:c>
      <x:c r="B5" s="83" t="s">
        <x:v>248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249</x:v>
      </x:c>
      <x:c r="C6" s="0" t="s"/>
      <x:c r="D6" s="0" t="s">
        <x:v>243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250</x:v>
      </x:c>
      <x:c r="B7" s="83" t="s">
        <x:v>251</x:v>
      </x:c>
      <x:c r="D7" s="2" t="s">
        <x:v>156</x:v>
      </x:c>
      <x:c r="F7" s="2" t="n">
        <x:v>3</x:v>
      </x:c>
      <x:c r="I7" s="2" t="n">
        <x:v>2019</x:v>
      </x:c>
    </x:row>
    <x:row r="8" spans="1:9" x14ac:dyDescent="0.3">
      <x:c r="A8" s="2" t="s">
        <x:v>252</x:v>
      </x:c>
      <x:c r="B8" s="83" t="s">
        <x:v>6</x:v>
      </x:c>
      <x:c r="D8" s="2" t="s">
        <x:v>247</x:v>
      </x:c>
      <x:c r="F8" s="2" t="n">
        <x:v>4</x:v>
      </x:c>
      <x:c r="I8" s="2" t="n">
        <x:v>2020</x:v>
      </x:c>
    </x:row>
    <x:row r="9" spans="1:9" x14ac:dyDescent="0.3">
      <x:c r="A9" s="2" t="s">
        <x:v>253</x:v>
      </x:c>
      <x:c r="B9" s="83" t="n">
        <x:v>6</x:v>
      </x:c>
      <x:c r="D9" s="2" t="s">
        <x:v>145</x:v>
      </x:c>
      <x:c r="F9" s="2" t="n">
        <x:v>5</x:v>
      </x:c>
      <x:c r="I9" s="2" t="n">
        <x:v>2021</x:v>
      </x:c>
    </x:row>
    <x:row r="10" spans="1:9" x14ac:dyDescent="0.3">
      <x:c r="A10" s="2" t="s">
        <x:v>246</x:v>
      </x:c>
      <x:c r="B10" s="83" t="n">
        <x:v>7</x:v>
      </x:c>
      <x:c r="D10" s="2" t="s">
        <x:v>253</x:v>
      </x:c>
      <x:c r="F10" s="2" t="n">
        <x:v>6</x:v>
      </x:c>
      <x:c r="I10" s="2" t="n">
        <x:v>2022</x:v>
      </x:c>
    </x:row>
    <x:row r="11" spans="1:9" x14ac:dyDescent="0.3">
      <x:c r="A11" s="2" t="s">
        <x:v>156</x:v>
      </x:c>
      <x:c r="B11" s="83" t="n">
        <x:v>8</x:v>
      </x:c>
      <x:c r="D11" s="2" t="s">
        <x:v>250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250</x:v>
      </x:c>
      <x:c r="F16" s="2" t="n">
        <x:v>12</x:v>
      </x:c>
    </x:row>
    <x:row r="17" spans="1:9" x14ac:dyDescent="0.3">
      <x:c r="B17" s="83" t="s">
        <x:v>252</x:v>
      </x:c>
      <x:c r="F17" s="2" t="s">
        <x:v>250</x:v>
      </x:c>
    </x:row>
    <x:row r="18" spans="1:9" x14ac:dyDescent="0.3">
      <x:c r="B18" s="83" t="s">
        <x:v>253</x:v>
      </x:c>
      <x:c r="F18" s="2" t="s">
        <x:v>252</x:v>
      </x:c>
    </x:row>
    <x:row r="19" spans="1:9">
      <x:c r="F19" s="2" t="s">
        <x:v>253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