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<x:sst xmlns:x="http://schemas.openxmlformats.org/spreadsheetml/2006/main" count="234" uniqueCount="234">
  <x:si>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</x:si>
  <x:si>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</x:si>
  <x:si>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Tri-Valley</x:t>
  </x:si>
  <x:si>
    <x:t>BEDS Code</x:t>
  </x:si>
  <x:si>
    <x:t>591201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</x:si>
  <x:si>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</x:si>
  <x:si>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</x:si>
  <x:si>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</x:si>
  <x:si>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</x:si>
  <x:si>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</x:si>
  <x:si>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Whitaker</x:t>
  </x:si>
  <x:si>
    <x:t>Street Address Line 1</x:t>
  </x:si>
  <x:si>
    <x:t>34 Moore Hill Road</x:t>
  </x:si>
  <x:si>
    <x:t>Title of Contact</x:t>
  </x:si>
  <x:si>
    <x:t>Assist. Superintendent for Finance and Human Res.</x:t>
  </x:si>
  <x:si>
    <x:t>Street Address Line 2</x:t>
  </x:si>
  <x:si>
    <x:t/>
  </x:si>
  <x:si>
    <x:t>Email Address</x:t>
  </x:si>
  <x:si>
    <x:t>robertwhitaker@trivalleycsd.org</x:t>
  </x:si>
  <x:si>
    <x:t>City</x:t>
  </x:si>
  <x:si>
    <x:t>Grahamsville</x:t>
  </x:si>
  <x:si>
    <x:t>Phone Number</x:t>
  </x:si>
  <x:si>
    <x:t>8459852296</x:t>
  </x:si>
  <x:si>
    <x:t>Zip Code</x:t>
  </x:si>
  <x:si>
    <x:t>12740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</x:si>
  <x:si>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</x:si>
  <x:si>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</x:si>
  <x:si>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</x:si>
  <x:si>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</x:si>
  <x:si>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</x:si>
  <x:si>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</x:si>
  <x:si>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</x:si>
  <x:si>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</x:si>
  <x:si>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</x:si>
  <x:si>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</x:si>
  <x:si>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</x:si>
  <x:si>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</x:si>
  <x:si>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</x:si>
  <x:si>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</x:si>
  <x:si>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</x:si>
  <x:si>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</x:si>
  <x:si>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</x:si>
  <x:si>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</x:si>
  <x:si>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</x:si>
  <x:si>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</x:si>
  <x:si>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</x:si>
  <x:si>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</x:si>
  <x:si>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</x:si>
  <x:si>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</x:si>
  <x:si>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</x:si>
  <x:si>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</x:si>
  <x:si>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</x:si>
  <x:si>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</x:si>
  <x:si>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</x:si>
  <x:si>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</x:si>
  <x:si>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</x:si>
  <x:si>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</x:si>
  <x:si>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</x:si>
  <x:si>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</x:si>
  <x:si>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</x:si>
  <x:si>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</x:si>
  <x:si>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</x:si>
  <x:si>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</x:si>
  <x:si>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</x:si>
  <x:si>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</x:si>
  <x:si>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</x:si>
  <x:si>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</x:si>
  <x:si>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</x:si>
  <x:si>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</x:si>
  <x:si>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</x:si>
  <x:si>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</x:si>
  <x:si>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</x:si>
  <x:si>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</x:si>
  <x:si>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</x:si>
  <x:si>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</x:si>
  <x:si>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</x:si>
  <x:si>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</x:si>
  <x:si>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</x:si>
  <x:si>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</x:si>
  <x:si>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</x:si>
  <x:si>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</x:si>
  <x:si>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</x:si>
  <x:si>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</x:si>
  <x:si>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</x:si>
  <x:si>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</x:si>
  <x:si>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</x:si>
  <x:si>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</x:si>
  <x:si>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</x:si>
  <x:si>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</x:si>
  <x:si>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</x:si>
  <x:si>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</x:si>
  <x:si>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</x:si>
  <x:si>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</x:si>
  <x:si>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</x:si>
  <x:si>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</x:si>
  <x:si>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</x:si>
  <x:si>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</x:si>
  <x:si>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</x:si>
  <x:si>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</x:si>
  <x:si>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</x:si>
  <x:si>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</x:si>
  <x:si>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</x:si>
  <x:si>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</x:si>
  <x:si>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</x:si>
  <x:si>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</x:si>
  <x:si>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</x:si>
  <x:si>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</x:si>
  <x:si>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</x:si>
  <x:si>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</x:si>
  <x:si>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</x:si>
  <x:si>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</x:si>
  <x:si>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</x:si>
  <x:si>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</x:si>
  <x:si>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</x:si>
  <x:si>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</x:si>
  <x:si>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</x:si>
  <x:si>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</x:si>
  <x:si>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</x:si>
  <x:si>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</x:si>
  <x:si>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</x:si>
  <x:si>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</x:si>
  <x:si>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</x:si>
  <x:si>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</x:si>
  <x:si>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</x:si>
  <x:si>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</x:si>
  <x:si>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</x:si>
  <x:si>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</x:si>
  <x:si>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</x:si>
  <x:si>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</x:si>
  <x:si>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</x:si>
  <x:si>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</x:si>
  <x:si>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591201040002</x:t>
  </x:si>
  <x:si>
    <x:t>TRI-VALLEY ELEMENTARY SCHOOL</x:t>
  </x:si>
  <x:si>
    <x:t>Elementary School</x:t>
  </x:si>
  <x:si>
    <x:t>Pre-K</x:t>
  </x:si>
  <x:si>
    <x:t>6</x:t>
  </x:si>
  <x:si>
    <x:t>Yes</x:t>
  </x:si>
  <x:si>
    <x:t>No</x:t>
  </x:si>
  <x:si>
    <x:t>591201040003</x:t>
  </x:si>
  <x:si>
    <x:t>TRI-VALLEY SECONDARY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</x:si>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</x:sst>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35839371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2887916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10000</x:v>
      </x:c>
      <x:c r="E16" s="10" t="n">
        <x:v>410000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1358886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1311550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1358886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10000</x:v>
      </x:c>
      <x:c r="E24" s="10" t="n">
        <x:v>410000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3488000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111275</x:v>
      </x:c>
      <x:c r="E35" s="10" t="n">
        <x:v>0</x:v>
      </x:c>
      <x:c r="F35" s="7" t="n">
        <x:v>3</x:v>
      </x:c>
      <x:c r="G35" s="132" t="n">
        <x:v>37091.6666666667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1927000</x:v>
      </x:c>
      <x:c r="E37" s="10" t="n">
        <x:v>0</x:v>
      </x:c>
      <x:c r="F37" s="7" t="n">
        <x:v>19</x:v>
      </x:c>
      <x:c r="G37" s="132" t="n">
        <x:v>101421.052631579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63874</x:v>
      </x:c>
      <x:c r="E62" s="10" t="n">
        <x:v>0</x:v>
      </x:c>
      <x:c r="F62" s="84" t="n">
        <x:v>0.1</x:v>
      </x:c>
      <x:c r="G62" s="132" t="n">
        <x:v>638740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1079554</x:v>
      </x:c>
      <x:c r="E63" s="10" t="n">
        <x:v>0</x:v>
      </x:c>
      <x:c r="F63" s="84" t="n">
        <x:v>6</x:v>
      </x:c>
      <x:c r="G63" s="132" t="n">
        <x:v>179925.666666667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2360146</x:v>
      </x:c>
      <x:c r="E64" s="10" t="n">
        <x:v>0</x:v>
      </x:c>
      <x:c r="F64" s="84" t="n">
        <x:v>18</x:v>
      </x:c>
      <x:c r="G64" s="132" t="n">
        <x:v>131119.222222222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661350</x:v>
      </x:c>
      <x:c r="E65" s="10" t="n">
        <x:v>0</x:v>
      </x:c>
      <x:c r="F65" s="84" t="n">
        <x:v>9</x:v>
      </x:c>
      <x:c r="G65" s="132" t="n">
        <x:v>73483.3333333333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893784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246573</x:v>
      </x:c>
      <x:c r="E72" s="10" t="n">
        <x:v>0</x:v>
      </x:c>
      <x:c r="F72" s="84" t="n">
        <x:v>2</x:v>
      </x:c>
      <x:c r="G72" s="132" t="n">
        <x:v>123286.5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5312</x:v>
      </x:c>
      <x:c r="E75" s="10" t="n">
        <x:v>0</x:v>
      </x:c>
      <x:c r="F75" s="84" t="n">
        <x:v>0.1</x:v>
      </x:c>
      <x:c r="G75" s="132" t="n">
        <x:v>53120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341444</x:v>
      </x:c>
      <x:c r="E77" s="10" t="n">
        <x:v>0</x:v>
      </x:c>
      <x:c r="F77" s="84" t="n">
        <x:v>4</x:v>
      </x:c>
      <x:c r="G77" s="132" t="n">
        <x:v>85361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291132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1068195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8901627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15022869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397</x:v>
      </x:c>
      <x:c r="L8" s="107" t="n">
        <x:v>41</x:v>
      </x:c>
      <x:c r="M8" s="107" t="n">
        <x:v>15</x:v>
      </x:c>
      <x:c r="N8" s="107" t="n">
        <x:v>201</x:v>
      </x:c>
      <x:c r="O8" s="107" t="n">
        <x:v>14</x:v>
      </x:c>
      <x:c r="P8" s="107" t="n">
        <x:v>46</x:v>
      </x:c>
      <x:c r="Q8" s="108" t="n">
        <x:v>18</x:v>
      </x:c>
      <x:c r="R8" s="108" t="n">
        <x:v>35</x:v>
      </x:c>
      <x:c r="S8" s="108" t="n">
        <x:v>20</x:v>
      </x:c>
      <x:c r="T8" s="108" t="n">
        <x:v>4</x:v>
      </x:c>
      <x:c r="U8" s="108" t="n">
        <x:v>4.1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429</x:v>
      </x:c>
      <x:c r="L9" s="107" t="n">
        <x:v>0</x:v>
      </x:c>
      <x:c r="M9" s="107" t="n">
        <x:v>0</x:v>
      </x:c>
      <x:c r="N9" s="107" t="n">
        <x:v>226</x:v>
      </x:c>
      <x:c r="O9" s="107" t="n">
        <x:v>10</x:v>
      </x:c>
      <x:c r="P9" s="107" t="n">
        <x:v>60</x:v>
      </x:c>
      <x:c r="Q9" s="108" t="n">
        <x:v>20</x:v>
      </x:c>
      <x:c r="R9" s="108" t="n">
        <x:v>31</x:v>
      </x:c>
      <x:c r="S9" s="108" t="n">
        <x:v>12</x:v>
      </x:c>
      <x:c r="T9" s="108" t="n">
        <x:v>5</x:v>
      </x:c>
      <x:c r="U9" s="108" t="n">
        <x:v>2.9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4926924</x:v>
      </x:c>
      <x:c r="E8" s="81" t="n">
        <x:v>1623851</x:v>
      </x:c>
      <x:c r="F8" s="116" t="n">
        <x:v>3415795.64527923</x:v>
      </x:c>
      <x:c r="G8" s="81" t="n">
        <x:v>320750</x:v>
      </x:c>
      <x:c r="H8" s="81" t="n">
        <x:v>1599081</x:v>
      </x:c>
      <x:c r="I8" s="117">
        <x:f>SUM(D8:H8)</x:f>
      </x:c>
      <x:c r="J8" s="81" t="n">
        <x:v>6902849</x:v>
      </x:c>
      <x:c r="K8" s="81" t="n">
        <x:v>591792</x:v>
      </x:c>
      <x:c r="L8" s="81" t="n">
        <x:v>2239055</x:v>
      </x:c>
      <x:c r="M8" s="81" t="n">
        <x:v>9063</x:v>
      </x:c>
      <x:c r="N8" s="81" t="n">
        <x:v>580777</x:v>
      </x:c>
      <x:c r="O8" s="81" t="n">
        <x:v>736113</x:v>
      </x:c>
      <x:c r="P8" s="81" t="n">
        <x:v>826753</x:v>
      </x:c>
      <x:c r="Q8" s="117">
        <x:f>SUM(J8:P8)</x:f>
      </x:c>
      <x:c r="R8" s="81" t="n">
        <x:v>10022632</x:v>
      </x:c>
      <x:c r="S8" s="81" t="n">
        <x:v>1863770</x:v>
      </x:c>
      <x:c r="T8" s="59">
        <x:f>SUM('Part C'!$R8:$S8)</x:f>
      </x:c>
      <x:c r="U8" s="81" t="n">
        <x:v>22125.0154525386</x:v>
      </x:c>
      <x:c r="V8" s="81" t="n">
        <x:v>4114.2825607064</x:v>
      </x:c>
      <x:c r="W8" s="81" t="n">
        <x:v>3601074.70748299</x:v>
      </x:c>
      <x:c r="X8" s="81" t="n">
        <x:v>15487476.707483</x:v>
      </x:c>
      <x:c r="Y8" s="12" t="n">
        <x:v>34188.6903034945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4649242</x:v>
      </x:c>
      <x:c r="E9" s="81" t="n">
        <x:v>1550434</x:v>
      </x:c>
      <x:c r="F9" s="116" t="n">
        <x:v>3232720.75181061</x:v>
      </x:c>
      <x:c r="G9" s="81" t="n">
        <x:v>1551250</x:v>
      </x:c>
      <x:c r="H9" s="81" t="n">
        <x:v>1997550</x:v>
      </x:c>
      <x:c r="I9" s="117">
        <x:f>SUM(D9:H9)</x:f>
      </x:c>
      <x:c r="J9" s="81" t="n">
        <x:v>7663557</x:v>
      </x:c>
      <x:c r="K9" s="81" t="n">
        <x:v>0</x:v>
      </x:c>
      <x:c r="L9" s="81" t="n">
        <x:v>2215511</x:v>
      </x:c>
      <x:c r="M9" s="81" t="n">
        <x:v>0</x:v>
      </x:c>
      <x:c r="N9" s="81" t="n">
        <x:v>727938</x:v>
      </x:c>
      <x:c r="O9" s="81" t="n">
        <x:v>761738</x:v>
      </x:c>
      <x:c r="P9" s="81" t="n">
        <x:v>1612454</x:v>
      </x:c>
      <x:c r="Q9" s="117">
        <x:f>SUM(J9:P9)</x:f>
      </x:c>
      <x:c r="R9" s="81" t="n">
        <x:v>11957051</x:v>
      </x:c>
      <x:c r="S9" s="81" t="n">
        <x:v>1024146</x:v>
      </x:c>
      <x:c r="T9" s="59">
        <x:f>SUM('Part C'!$R9:$S9)</x:f>
      </x:c>
      <x:c r="U9" s="81" t="n">
        <x:v>27871.9137529138</x:v>
      </x:c>
      <x:c r="V9" s="81" t="n">
        <x:v>2387.28671328671</x:v>
      </x:c>
      <x:c r="W9" s="81" t="n">
        <x:v>3410289.29251701</x:v>
      </x:c>
      <x:c r="X9" s="81" t="n">
        <x:v>16391486.292517</x:v>
      </x:c>
      <x:c r="Y9" s="12" t="n">
        <x:v>38208.5927564499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253518</x:v>
      </x:c>
      <x:c r="M8" s="81" t="n">
        <x:v>338274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