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<x:sst xmlns:x="http://schemas.openxmlformats.org/spreadsheetml/2006/main" count="244" uniqueCount="244">
  <x:si>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</x:si>
  <x:si>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</x:si>
  <x:si>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Susquehanna Valley</x:t>
  </x:si>
  <x:si>
    <x:t>BEDS Code</x:t>
  </x:si>
  <x:si>
    <x:t>030601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</x:si>
  <x:si>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</x:si>
  <x:si>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</x:si>
  <x:si>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</x:si>
  <x:si>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</x:si>
  <x:si>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</x:si>
  <x:si>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Natalie Brubaker</x:t>
  </x:si>
  <x:si>
    <x:t>Street Address Line 1</x:t>
  </x:si>
  <x:si>
    <x:t>1040 Conklin Road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</x:si>
  <x:si>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</x:si>
  <x:si>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</x:si>
  <x:si>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</x:si>
  <x:si>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</x:si>
  <x:si>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</x:si>
  <x:si>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nbrubake@svsabers.org</x:t>
  </x:si>
  <x:si>
    <x:t>City</x:t>
  </x:si>
  <x:si>
    <x:t>Conklin</x:t>
  </x:si>
  <x:si>
    <x:t>Phone Number</x:t>
  </x:si>
  <x:si>
    <x:t>6077759100</x:t>
  </x:si>
  <x:si>
    <x:t>Zip Code</x:t>
  </x:si>
  <x:si>
    <x:t>13748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</x:si>
  <x:si>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</x:si>
  <x:si>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</x:si>
  <x:si>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</x:si>
  <x:si>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</x:si>
  <x:si>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</x:si>
  <x:si>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</x:si>
  <x:si>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</x:si>
  <x:si>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</x:si>
  <x:si>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</x:si>
  <x:si>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</x:si>
  <x:si>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</x:si>
  <x:si>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</x:si>
  <x:si>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</x:si>
  <x:si>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</x:si>
  <x:si>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</x:si>
  <x:si>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</x:si>
  <x:si>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</x:si>
  <x:si>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</x:si>
  <x:si>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</x:si>
  <x:si>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</x:si>
  <x:si>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</x:si>
  <x:si>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</x:si>
  <x:si>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</x:si>
  <x:si>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</x:si>
  <x:si>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</x:si>
  <x:si>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</x:si>
  <x:si>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</x:si>
  <x:si>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</x:si>
  <x:si>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</x:si>
  <x:si>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</x:si>
  <x:si>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</x:si>
  <x:si>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</x:si>
  <x:si>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</x:si>
  <x:si>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</x:si>
  <x:si>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</x:si>
  <x:si>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</x:si>
  <x:si>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</x:si>
  <x:si>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</x:si>
  <x:si>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</x:si>
  <x:si>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</x:si>
  <x:si>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</x:si>
  <x:si>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</x:si>
  <x:si>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</x:si>
  <x:si>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</x:si>
  <x:si>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</x:si>
  <x:si>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</x:si>
  <x:si>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</x:si>
  <x:si>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</x:si>
  <x:si>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</x:si>
  <x:si>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</x:si>
  <x:si>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</x:si>
  <x:si>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</x:si>
  <x:si>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</x:si>
  <x:si>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</x:si>
  <x:si>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</x:si>
  <x:si>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</x:si>
  <x:si>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</x:si>
  <x:si>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</x:si>
  <x:si>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</x:si>
  <x:si>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</x:si>
  <x:si>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</x:si>
  <x:si>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</x:si>
  <x:si>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</x:si>
  <x:si>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</x:si>
  <x:si>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</x:si>
  <x:si>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</x:si>
  <x:si>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</x:si>
  <x:si>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</x:si>
  <x:si>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</x:si>
  <x:si>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</x:si>
  <x:si>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</x:si>
  <x:si>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</x:si>
  <x:si>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</x:si>
  <x:si>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</x:si>
  <x:si>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</x:si>
  <x:si>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</x:si>
  <x:si>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</x:si>
  <x:si>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</x:si>
  <x:si>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</x:si>
  <x:si>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</x:si>
  <x:si>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</x:si>
  <x:si>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</x:si>
  <x:si>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</x:si>
  <x:si>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</x:si>
  <x:si>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</x:si>
  <x:si>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</x:si>
  <x:si>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</x:si>
  <x:si>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</x:si>
  <x:si>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</x:si>
  <x:si>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</x:si>
  <x:si>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</x:si>
  <x:si>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</x:si>
  <x:si>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</x:si>
  <x:si>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</x:si>
  <x:si>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</x:si>
  <x:si>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</x:si>
  <x:si>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</x:si>
  <x:si>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</x:si>
  <x:si>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</x:si>
  <x:si>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</x:si>
  <x:si>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</x:si>
  <x:si>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</x:si>
  <x:si>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</x:si>
  <x:si>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</x:si>
  <x:si>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</x:si>
  <x:si>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</x:si>
  <x:si>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030601060001</x:t>
  </x:si>
  <x:si>
    <x:t>BROOKSIDE ELEMENTARY SCHOOL</x:t>
  </x:si>
  <x:si>
    <x:t>01</x:t>
  </x:si>
  <x:si>
    <x:t>Elementary School</x:t>
  </x:si>
  <x:si>
    <x:t>K</x:t>
  </x:si>
  <x:si>
    <x:t>5</x:t>
  </x:si>
  <x:si>
    <x:t>Yes</x:t>
  </x:si>
  <x:si>
    <x:t>No</x:t>
  </x:si>
  <x:si>
    <x:t>030601060004</x:t>
  </x:si>
  <x:si>
    <x:t>F P DONNELLY SCHOOL</x:t>
  </x:si>
  <x:si>
    <x:t>04</x:t>
  </x:si>
  <x:si>
    <x:t>030601060005</x:t>
  </x:si>
  <x:si>
    <x:t>RICHARD T STANK MIDDLE SCHOOL</x:t>
  </x:si>
  <x:si>
    <x:t>05</x:t>
  </x:si>
  <x:si>
    <x:t>Middle/Junior High School</x:t>
  </x:si>
  <x:si>
    <x:t>6</x:t>
  </x:si>
  <x:si>
    <x:t>8</x:t>
  </x:si>
  <x:si>
    <x:t>030601060006</x:t>
  </x:si>
  <x:si>
    <x:t>SUSQUEHANNA VALLEY SENIOR HIGH SCHOOL</x:t>
  </x:si>
  <x:si>
    <x:t>06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</x:si>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</x:sst>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40902256</x:v>
      </x:c>
      <x:c r="E14" s="10" t="n">
        <x:v>240000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148926.17</x:v>
      </x:c>
      <x:c r="E15" s="10" t="n">
        <x:v>3182693.73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320053</x:v>
      </x:c>
      <x:c r="E16" s="10" t="n">
        <x:v>580532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3800976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320053</x:v>
      </x:c>
      <x:c r="E24" s="10" t="n">
        <x:v>580532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24603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1588365.5</x:v>
      </x:c>
      <x:c r="E27" s="10" t="n">
        <x:v>16.11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356818.17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45000</x:v>
      </x:c>
      <x:c r="E35" s="10" t="n">
        <x:v>0</x:v>
      </x:c>
      <x:c r="F35" s="7" t="n">
        <x:v>3</x:v>
      </x:c>
      <x:c r="G35" s="132" t="n">
        <x:v>15000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2097717.21</x:v>
      </x:c>
      <x:c r="E37" s="10" t="n">
        <x:v>0</x:v>
      </x:c>
      <x:c r="F37" s="7" t="n">
        <x:v>53</x:v>
      </x:c>
      <x:c r="G37" s="132" t="n">
        <x:v>39579.57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551000</x:v>
      </x:c>
      <x:c r="E38" s="10" t="n">
        <x:v>0</x:v>
      </x:c>
      <x:c r="F38" s="7" t="n">
        <x:v>14</x:v>
      </x:c>
      <x:c r="G38" s="132" t="n">
        <x:v>39357.1428571429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97572.24</x:v>
      </x:c>
      <x:c r="E41" s="10" t="n">
        <x:v>0</x:v>
      </x:c>
      <x:c r="F41" s="7" t="n">
        <x:v>7</x:v>
      </x:c>
      <x:c r="G41" s="132" t="n">
        <x:v>13938.8914285714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35052</x:v>
      </x:c>
      <x:c r="E43" s="10" t="n">
        <x:v>1217</x:v>
      </x:c>
      <x:c r="F43" s="7" t="n">
        <x:v>34</x:v>
      </x:c>
      <x:c r="G43" s="132" t="n">
        <x:v>1066.73529411765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29400</x:v>
      </x:c>
      <x:c r="F44" s="7" t="n">
        <x:v>9</x:v>
      </x:c>
      <x:c r="G44" s="132" t="n">
        <x:v>3266.66666666667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1336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22850</x:v>
      </x:c>
      <x:c r="E62" s="10" t="n">
        <x:v>0</x:v>
      </x:c>
      <x:c r="F62" s="84" t="n">
        <x:v>0.1</x:v>
      </x:c>
      <x:c r="G62" s="132" t="n">
        <x:v>228500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1291099</x:v>
      </x:c>
      <x:c r="E63" s="10" t="n">
        <x:v>0</x:v>
      </x:c>
      <x:c r="F63" s="84" t="n">
        <x:v>7</x:v>
      </x:c>
      <x:c r="G63" s="132" t="n">
        <x:v>184442.714285714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2877063</x:v>
      </x:c>
      <x:c r="E64" s="10" t="n">
        <x:v>987111</x:v>
      </x:c>
      <x:c r="F64" s="84" t="n">
        <x:v>32</x:v>
      </x:c>
      <x:c r="G64" s="132" t="n">
        <x:v>120755.4375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735075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822739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186761</x:v>
      </x:c>
      <x:c r="E72" s="10" t="n">
        <x:v>106750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15000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35879</x:v>
      </x:c>
      <x:c r="E75" s="10" t="n">
        <x:v>0</x:v>
      </x:c>
      <x:c r="F75" s="84" t="n">
        <x:v>0.5</x:v>
      </x:c>
      <x:c r="G75" s="132" t="n">
        <x:v>71758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48712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389417</x:v>
      </x:c>
      <x:c r="E77" s="10" t="n">
        <x:v>0</x:v>
      </x:c>
      <x:c r="F77" s="84" t="n">
        <x:v>3.8</x:v>
      </x:c>
      <x:c r="G77" s="132" t="n">
        <x:v>102478.157894737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194932</x:v>
      </x:c>
      <x:c r="E78" s="10" t="n">
        <x:v>45957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4540168</x:v>
      </x:c>
      <x:c r="E82" s="10" t="n">
        <x:v>170000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12163590.01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17313079.11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337</x:v>
      </x:c>
      <x:c r="L8" s="107" t="n">
        <x:v>36</x:v>
      </x:c>
      <x:c r="M8" s="107" t="n">
        <x:v>0</x:v>
      </x:c>
      <x:c r="N8" s="107" t="n">
        <x:v>140</x:v>
      </x:c>
      <x:c r="O8" s="107" t="n">
        <x:v>2</x:v>
      </x:c>
      <x:c r="P8" s="107" t="n">
        <x:v>18</x:v>
      </x:c>
      <x:c r="Q8" s="108" t="n">
        <x:v>3.5</x:v>
      </x:c>
      <x:c r="R8" s="108" t="n">
        <x:v>33.4</x:v>
      </x:c>
      <x:c r="S8" s="108" t="n">
        <x:v>17</x:v>
      </x:c>
      <x:c r="T8" s="108" t="n">
        <x:v>1</x:v>
      </x:c>
      <x:c r="U8" s="108" t="n">
        <x:v>3.1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262</x:v>
      </x:c>
      <x:c r="L9" s="107" t="n">
        <x:v>18</x:v>
      </x:c>
      <x:c r="M9" s="107" t="n">
        <x:v>0</x:v>
      </x:c>
      <x:c r="N9" s="107" t="n">
        <x:v>120</x:v>
      </x:c>
      <x:c r="O9" s="107" t="n">
        <x:v>2</x:v>
      </x:c>
      <x:c r="P9" s="107" t="n">
        <x:v>18</x:v>
      </x:c>
      <x:c r="Q9" s="108" t="n">
        <x:v>6.3</x:v>
      </x:c>
      <x:c r="R9" s="108" t="n">
        <x:v>19.9</x:v>
      </x:c>
      <x:c r="S9" s="108" t="n">
        <x:v>9</x:v>
      </x:c>
      <x:c r="T9" s="108" t="n">
        <x:v>1</x:v>
      </x:c>
      <x:c r="U9" s="108" t="n">
        <x:v>3.1</x:v>
      </x:c>
      <x:c r="V9" s="108" t="n">
        <x:v>3.8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145</x:v>
      </x:c>
      <x:c r="E10" s="170" t="s">
        <x:v>146</x:v>
      </x:c>
      <x:c r="F10" s="170" t="s">
        <x:v>147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337</x:v>
      </x:c>
      <x:c r="L10" s="107" t="n">
        <x:v>0</x:v>
      </x:c>
      <x:c r="M10" s="107" t="n">
        <x:v>0</x:v>
      </x:c>
      <x:c r="N10" s="107" t="n">
        <x:v>150</x:v>
      </x:c>
      <x:c r="O10" s="107" t="n">
        <x:v>2</x:v>
      </x:c>
      <x:c r="P10" s="107" t="n">
        <x:v>58</x:v>
      </x:c>
      <x:c r="Q10" s="108" t="n">
        <x:v>4.2</x:v>
      </x:c>
      <x:c r="R10" s="108" t="n">
        <x:v>29.3</x:v>
      </x:c>
      <x:c r="S10" s="108" t="n">
        <x:v>7</x:v>
      </x:c>
      <x:c r="T10" s="108" t="n">
        <x:v>1</x:v>
      </x:c>
      <x:c r="U10" s="108" t="n">
        <x:v>7.3</x:v>
      </x:c>
      <x:c r="V10" s="108" t="n">
        <x:v>3.9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150</x:v>
      </x:c>
      <x:c r="D11" s="169" t="s">
        <x:v>151</x:v>
      </x:c>
      <x:c r="E11" s="170" t="s">
        <x:v>152</x:v>
      </x:c>
      <x:c r="F11" s="170" t="s">
        <x:v>153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400</x:v>
      </x:c>
      <x:c r="L11" s="107" t="n">
        <x:v>0</x:v>
      </x:c>
      <x:c r="M11" s="107" t="n">
        <x:v>0</x:v>
      </x:c>
      <x:c r="N11" s="107" t="n">
        <x:v>170</x:v>
      </x:c>
      <x:c r="O11" s="107" t="n">
        <x:v>4</x:v>
      </x:c>
      <x:c r="P11" s="107" t="n">
        <x:v>60</x:v>
      </x:c>
      <x:c r="Q11" s="108" t="n">
        <x:v>4</x:v>
      </x:c>
      <x:c r="R11" s="108" t="n">
        <x:v>38.7</x:v>
      </x:c>
      <x:c r="S11" s="108" t="n">
        <x:v>6</x:v>
      </x:c>
      <x:c r="T11" s="108" t="n">
        <x:v>2</x:v>
      </x:c>
      <x:c r="U11" s="108" t="n">
        <x:v>9.6</x:v>
      </x:c>
      <x:c r="V11" s="108" t="n">
        <x:v>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154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2858039</x:v>
      </x:c>
      <x:c r="E8" s="81" t="n">
        <x:v>786612.58</x:v>
      </x:c>
      <x:c r="F8" s="116" t="n">
        <x:v>1569052.28310674</x:v>
      </x:c>
      <x:c r="G8" s="81" t="n">
        <x:v>638996.71</x:v>
      </x:c>
      <x:c r="H8" s="81" t="n">
        <x:v>176004.51</x:v>
      </x:c>
      <x:c r="I8" s="117">
        <x:f>SUM(D8:H8)</x:f>
      </x:c>
      <x:c r="J8" s="81" t="n">
        <x:v>3550882.87</x:v>
      </x:c>
      <x:c r="K8" s="81" t="n">
        <x:v>370359.48</x:v>
      </x:c>
      <x:c r="L8" s="81" t="n">
        <x:v>1040031.72</x:v>
      </x:c>
      <x:c r="M8" s="81" t="n">
        <x:v>0</x:v>
      </x:c>
      <x:c r="N8" s="81" t="n">
        <x:v>229950.59</x:v>
      </x:c>
      <x:c r="O8" s="81" t="n">
        <x:v>417073.28</x:v>
      </x:c>
      <x:c r="P8" s="81" t="n">
        <x:v>420407.12</x:v>
      </x:c>
      <x:c r="Q8" s="117">
        <x:f>SUM(J8:P8)</x:f>
      </x:c>
      <x:c r="R8" s="81" t="n">
        <x:v>5376544.41</x:v>
      </x:c>
      <x:c r="S8" s="81" t="n">
        <x:v>652160.66</x:v>
      </x:c>
      <x:c r="T8" s="59">
        <x:f>SUM('Part C'!$R8:$S8)</x:f>
      </x:c>
      <x:c r="U8" s="81" t="n">
        <x:v>14414.3281769437</x:v>
      </x:c>
      <x:c r="V8" s="81" t="n">
        <x:v>1748.42</x:v>
      </x:c>
      <x:c r="W8" s="81" t="n">
        <x:v>3346135.5028777</x:v>
      </x:c>
      <x:c r="X8" s="81" t="n">
        <x:v>9374840.5728777</x:v>
      </x:c>
      <x:c r="Y8" s="12" t="n">
        <x:v>25133.6208388142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1908815.4</x:v>
      </x:c>
      <x:c r="E9" s="81" t="n">
        <x:v>614143.44</x:v>
      </x:c>
      <x:c r="F9" s="116" t="n">
        <x:v>1086154.39396441</x:v>
      </x:c>
      <x:c r="G9" s="81" t="n">
        <x:v>479675.81</x:v>
      </x:c>
      <x:c r="H9" s="81" t="n">
        <x:v>141487.86</x:v>
      </x:c>
      <x:c r="I9" s="117">
        <x:f>SUM(D9:H9)</x:f>
      </x:c>
      <x:c r="J9" s="81" t="n">
        <x:v>2509966.79</x:v>
      </x:c>
      <x:c r="K9" s="81" t="n">
        <x:v>143229.54</x:v>
      </x:c>
      <x:c r="L9" s="81" t="n">
        <x:v>645509.61</x:v>
      </x:c>
      <x:c r="M9" s="81" t="n">
        <x:v>0</x:v>
      </x:c>
      <x:c r="N9" s="81" t="n">
        <x:v>235453.64</x:v>
      </x:c>
      <x:c r="O9" s="81" t="n">
        <x:v>324949.89</x:v>
      </x:c>
      <x:c r="P9" s="81" t="n">
        <x:v>371167.45</x:v>
      </x:c>
      <x:c r="Q9" s="117">
        <x:f>SUM(J9:P9)</x:f>
      </x:c>
      <x:c r="R9" s="81" t="n">
        <x:v>3721813.93</x:v>
      </x:c>
      <x:c r="S9" s="81" t="n">
        <x:v>508462.98</x:v>
      </x:c>
      <x:c r="T9" s="59">
        <x:f>SUM('Part C'!$R9:$S9)</x:f>
      </x:c>
      <x:c r="U9" s="81" t="n">
        <x:v>13292.1926071429</x:v>
      </x:c>
      <x:c r="V9" s="81" t="n">
        <x:v>1815.93921428571</x:v>
      </x:c>
      <x:c r="W9" s="81" t="n">
        <x:v>2511844.34532374</x:v>
      </x:c>
      <x:c r="X9" s="81" t="n">
        <x:v>6742121.25532374</x:v>
      </x:c>
      <x:c r="Y9" s="12" t="n">
        <x:v>24079.0044832991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2442151.38</x:v>
      </x:c>
      <x:c r="E10" s="81" t="n">
        <x:v>950533.21</x:v>
      </x:c>
      <x:c r="F10" s="116" t="n">
        <x:v>1460578.43526446</x:v>
      </x:c>
      <x:c r="G10" s="81" t="n">
        <x:v>577324.1</x:v>
      </x:c>
      <x:c r="H10" s="81" t="n">
        <x:v>195353.97</x:v>
      </x:c>
      <x:c r="I10" s="117">
        <x:f>SUM(D10:H10)</x:f>
      </x:c>
      <x:c r="J10" s="81" t="n">
        <x:v>3283410.97</x:v>
      </x:c>
      <x:c r="K10" s="81" t="n">
        <x:v>0</x:v>
      </x:c>
      <x:c r="L10" s="81" t="n">
        <x:v>786630.41</x:v>
      </x:c>
      <x:c r="M10" s="81" t="n">
        <x:v>0</x:v>
      </x:c>
      <x:c r="N10" s="81" t="n">
        <x:v>249510.97</x:v>
      </x:c>
      <x:c r="O10" s="81" t="n">
        <x:v>442814.75</x:v>
      </x:c>
      <x:c r="P10" s="81" t="n">
        <x:v>863574</x:v>
      </x:c>
      <x:c r="Q10" s="117">
        <x:f>SUM(J10:P10)</x:f>
      </x:c>
      <x:c r="R10" s="81" t="n">
        <x:v>5100163.87</x:v>
      </x:c>
      <x:c r="S10" s="81" t="n">
        <x:v>525777.22</x:v>
      </x:c>
      <x:c r="T10" s="59">
        <x:f>SUM('Part C'!$R10:$S10)</x:f>
      </x:c>
      <x:c r="U10" s="81" t="n">
        <x:v>15134.0174183976</x:v>
      </x:c>
      <x:c r="V10" s="81" t="n">
        <x:v>1560.16979228487</x:v>
      </x:c>
      <x:c r="W10" s="81" t="n">
        <x:v>3023184.08705036</x:v>
      </x:c>
      <x:c r="X10" s="81" t="n">
        <x:v>8649125.17705036</x:v>
      </x:c>
      <x:c r="Y10" s="12" t="n">
        <x:v>25665.059872553</x:v>
      </x:c>
    </x:row>
    <x:row r="11" spans="1:25" s="6" customFormat="1">
      <x:c r="A11" s="184" t="s">
        <x:v>148</x:v>
      </x:c>
      <x:c r="B11" s="184" t="s">
        <x:v>149</x:v>
      </x:c>
      <x:c r="C11" s="184" t="s">
        <x:v>150</x:v>
      </x:c>
      <x:c r="D11" s="81" t="n">
        <x:v>3279232.86</x:v>
      </x:c>
      <x:c r="E11" s="81" t="n">
        <x:v>1174088.05</x:v>
      </x:c>
      <x:c r="F11" s="116" t="n">
        <x:v>1917191.03674719</x:v>
      </x:c>
      <x:c r="G11" s="81" t="n">
        <x:v>685251.16</x:v>
      </x:c>
      <x:c r="H11" s="81" t="n">
        <x:v>290939.66</x:v>
      </x:c>
      <x:c r="I11" s="117">
        <x:f>SUM(D11:H11)</x:f>
      </x:c>
      <x:c r="J11" s="81" t="n">
        <x:v>4338206.51</x:v>
      </x:c>
      <x:c r="K11" s="81" t="n">
        <x:v>0</x:v>
      </x:c>
      <x:c r="L11" s="81" t="n">
        <x:v>990956.16</x:v>
      </x:c>
      <x:c r="M11" s="81" t="n">
        <x:v>0</x:v>
      </x:c>
      <x:c r="N11" s="81" t="n">
        <x:v>387011.79</x:v>
      </x:c>
      <x:c r="O11" s="81" t="n">
        <x:v>517966.17</x:v>
      </x:c>
      <x:c r="P11" s="81" t="n">
        <x:v>1112562.14</x:v>
      </x:c>
      <x:c r="Q11" s="117">
        <x:f>SUM(J11:P11)</x:f>
      </x:c>
      <x:c r="R11" s="81" t="n">
        <x:v>6950861.19</x:v>
      </x:c>
      <x:c r="S11" s="81" t="n">
        <x:v>395841.58</x:v>
      </x:c>
      <x:c r="T11" s="59">
        <x:f>SUM('Part C'!$R11:$S11)</x:f>
      </x:c>
      <x:c r="U11" s="81" t="n">
        <x:v>17377.152975</x:v>
      </x:c>
      <x:c r="V11" s="81" t="n">
        <x:v>989.60395</x:v>
      </x:c>
      <x:c r="W11" s="81" t="n">
        <x:v>3588349.0647482</x:v>
      </x:c>
      <x:c r="X11" s="81" t="n">
        <x:v>10935051.8347482</x:v>
      </x:c>
      <x:c r="Y11" s="12" t="n">
        <x:v>27337.6295868705</x:v>
      </x:c>
    </x:row>
    <x:row r="12" spans="1:25" s="3" customFormat="1" ht="15" customHeight="1">
      <x:c r="A12" s="4" t="s">
        <x:v>154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170679.8</x:v>
      </x:c>
      <x:c r="M8" s="81" t="n">
        <x:v>199679.68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137</x:v>
      </x:c>
      <x:c r="E9" s="170" t="s">
        <x:v>138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47750.82</x:v>
      </x:c>
      <x:c r="M9" s="81" t="n">
        <x:v>95478.72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3500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0</x:v>
      </x:c>
      <x:c r="X10" s="81" t="n">
        <x:v>0</x:v>
      </x:c>
      <x:c r="Y10" s="12" t="n">
        <x:v>3500</x:v>
      </x:c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150</x:v>
      </x:c>
      <x:c r="D11" s="185" t="s">
        <x:v>138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10500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0</x:v>
      </x:c>
      <x:c r="X11" s="81" t="n">
        <x:v>0</x:v>
      </x:c>
      <x:c r="Y11" s="12" t="n">
        <x:v>10500</x:v>
      </x:c>
    </x:row>
    <x:row r="12" spans="1:25" s="3" customFormat="1" ht="15" customHeight="1" x14ac:dyDescent="0.3">
      <x:c r="A12" s="4" t="s">
        <x:v>214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215</x:v>
      </x:c>
      <x:c r="G15" s="144" t="s"/>
      <x:c r="H15" s="144" t="s"/>
      <x:c r="I15" s="144" t="s"/>
      <x:c r="J15" s="135" t="s"/>
      <x:c r="K15" s="134" t="s">
        <x:v>216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217</x:v>
      </x:c>
      <x:c r="F16" s="97" t="s">
        <x:v>196</x:v>
      </x:c>
      <x:c r="G16" s="5" t="s">
        <x:v>197</x:v>
      </x:c>
      <x:c r="H16" s="5" t="s">
        <x:v>198</x:v>
      </x:c>
      <x:c r="I16" s="98" t="s">
        <x:v>199</x:v>
      </x:c>
      <x:c r="J16" s="11" t="s">
        <x:v>200</x:v>
      </x:c>
      <x:c r="K16" s="97" t="s">
        <x:v>201</x:v>
      </x:c>
      <x:c r="L16" s="5" t="s">
        <x:v>213</x:v>
      </x:c>
      <x:c r="M16" s="98" t="s">
        <x:v>218</x:v>
      </x:c>
      <x:c r="N16" s="61" t="s">
        <x:v>204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219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220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150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154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134</x:v>
      </x:c>
      <x:c r="B2" s="83" t="s">
        <x:v>172</x:v>
      </x:c>
      <x:c r="C2" s="83" t="s">
        <x:v>137</x:v>
      </x:c>
    </x:row>
    <x:row r="3" spans="1:9" x14ac:dyDescent="0.3">
      <x:c r="A3" s="2" t="s">
        <x:v>232</x:v>
      </x:c>
      <x:c r="B3" s="83" t="s">
        <x:v>233</x:v>
      </x:c>
      <x:c r="C3" s="83" t="s">
        <x:v>138</x:v>
      </x:c>
      <x:c r="D3" s="2" t="s">
        <x:v>134</x:v>
      </x:c>
      <x:c r="F3" s="2" t="s">
        <x:v>172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240</x:v>
      </x:c>
      <x:c r="B7" s="83" t="s">
        <x:v>241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240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242</x:v>
      </x:c>
      <x:c r="F17" s="2" t="s">
        <x:v>240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