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<x:sst xmlns:x="http://schemas.openxmlformats.org/spreadsheetml/2006/main" count="241" uniqueCount="241">
  <x:si>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</x:si>
  <x:si>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</x:si>
  <x:si>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Spencer-Van Etten</x:t>
  </x:si>
  <x:si>
    <x:t>BEDS Code</x:t>
  </x:si>
  <x:si>
    <x:t>600801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</x:si>
  <x:si>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</x:si>
  <x:si>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</x:si>
  <x:si>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</x:si>
  <x:si>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</x:si>
  <x:si>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</x:si>
  <x:si>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Debra Eichholtz</x:t>
  </x:si>
  <x:si>
    <x:t>Street Address Line 1</x:t>
  </x:si>
  <x:si>
    <x:t>16 Dartts Crossroads</x:t>
  </x:si>
  <x:si>
    <x:t>Title of Contact</x:t>
  </x:si>
  <x:si>
    <x:t xml:space="preserve">School Business Administrator </x:t>
  </x:si>
  <x:si>
    <x:t>Street Address Line 2</x:t>
  </x:si>
  <x:si>
    <x:t/>
  </x:si>
  <x:si>
    <x:t>Email Address</x:t>
  </x:si>
  <x:si>
    <x:t>deichholtz@svecsd.org</x:t>
  </x:si>
  <x:si>
    <x:t>City</x:t>
  </x:si>
  <x:si>
    <x:t>Spencer</x:t>
  </x:si>
  <x:si>
    <x:t>Phone Number</x:t>
  </x:si>
  <x:si>
    <x:t>6075897105</x:t>
  </x:si>
  <x:si>
    <x:t>Zip Code</x:t>
  </x:si>
  <x:si>
    <x:t>14883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</x:si>
  <x:si>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</x:si>
  <x:si>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</x:si>
  <x:si>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</x:si>
  <x:si>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</x:si>
  <x:si>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</x:si>
  <x:si>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</x:si>
  <x:si>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</x:si>
  <x:si>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</x:si>
  <x:si>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</x:si>
  <x:si>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</x:si>
  <x:si>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</x:si>
  <x:si>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</x:si>
  <x:si>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</x:si>
  <x:si>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</x:si>
  <x:si>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</x:si>
  <x:si>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</x:si>
  <x:si>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</x:si>
  <x:si>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</x:si>
  <x:si>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</x:si>
  <x:si>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</x:si>
  <x:si>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</x:si>
  <x:si>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</x:si>
  <x:si>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</x:si>
  <x:si>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</x:si>
  <x:si>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</x:si>
  <x:si>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</x:si>
  <x:si>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</x:si>
  <x:si>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</x:si>
  <x:si>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</x:si>
  <x:si>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</x:si>
  <x:si>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</x:si>
  <x:si>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</x:si>
  <x:si>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</x:si>
  <x:si>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</x:si>
  <x:si>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</x:si>
  <x:si>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</x:si>
  <x:si>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</x:si>
  <x:si>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</x:si>
  <x:si>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</x:si>
  <x:si>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</x:si>
  <x:si>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</x:si>
  <x:si>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</x:si>
  <x:si>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</x:si>
  <x:si>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</x:si>
  <x:si>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</x:si>
  <x:si>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</x:si>
  <x:si>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</x:si>
  <x:si>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</x:si>
  <x:si>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</x:si>
  <x:si>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</x:si>
  <x:si>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</x:si>
  <x:si>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</x:si>
  <x:si>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</x:si>
  <x:si>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</x:si>
  <x:si>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</x:si>
  <x:si>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</x:si>
  <x:si>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</x:si>
  <x:si>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</x:si>
  <x:si>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</x:si>
  <x:si>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</x:si>
  <x:si>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</x:si>
  <x:si>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</x:si>
  <x:si>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</x:si>
  <x:si>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</x:si>
  <x:si>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</x:si>
  <x:si>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</x:si>
  <x:si>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</x:si>
  <x:si>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</x:si>
  <x:si>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</x:si>
  <x:si>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</x:si>
  <x:si>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</x:si>
  <x:si>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</x:si>
  <x:si>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</x:si>
  <x:si>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</x:si>
  <x:si>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</x:si>
  <x:si>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</x:si>
  <x:si>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</x:si>
  <x:si>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</x:si>
  <x:si>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</x:si>
  <x:si>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</x:si>
  <x:si>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</x:si>
  <x:si>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</x:si>
  <x:si>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</x:si>
  <x:si>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</x:si>
  <x:si>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</x:si>
  <x:si>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</x:si>
  <x:si>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</x:si>
  <x:si>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</x:si>
  <x:si>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</x:si>
  <x:si>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</x:si>
  <x:si>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</x:si>
  <x:si>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</x:si>
  <x:si>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</x:si>
  <x:si>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</x:si>
  <x:si>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</x:si>
  <x:si>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</x:si>
  <x:si>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</x:si>
  <x:si>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</x:si>
  <x:si>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</x:si>
  <x:si>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</x:si>
  <x:si>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</x:si>
  <x:si>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</x:si>
  <x:si>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</x:si>
  <x:si>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</x:si>
  <x:si>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</x:si>
  <x:si>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</x:si>
  <x:si>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600801040001</x:t>
  </x:si>
  <x:si>
    <x:t>SPENCER-VAN ETTEN MIDDLE SCHOOL</x:t>
  </x:si>
  <x:si>
    <x:t>1</x:t>
  </x:si>
  <x:si>
    <x:t>Middle/Junior High School</x:t>
  </x:si>
  <x:si>
    <x:t>5</x:t>
  </x:si>
  <x:si>
    <x:t>8</x:t>
  </x:si>
  <x:si>
    <x:t>Yes</x:t>
  </x:si>
  <x:si>
    <x:t>No</x:t>
  </x:si>
  <x:si>
    <x:t>600801040002</x:t>
  </x:si>
  <x:si>
    <x:t>SPENCER-VAN ETTEN HIGH SCHOOL</x:t>
  </x:si>
  <x:si>
    <x:t>3</x:t>
  </x:si>
  <x:si>
    <x:t>Senior High School</x:t>
  </x:si>
  <x:si>
    <x:t>9</x:t>
  </x:si>
  <x:si>
    <x:t>12</x:t>
  </x:si>
  <x:si>
    <x:t>600801040003</x:t>
  </x:si>
  <x:si>
    <x:t>SPENCER-VAN ETTEN ELEMENTARY SCHOOL</x:t>
  </x:si>
  <x:si>
    <x:t>2</x:t>
  </x:si>
  <x:si>
    <x:t>Elementary School</x:t>
  </x:si>
  <x:si>
    <x:t>Pre-K</x:t>
  </x:si>
  <x:si>
    <x:t>4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</x:si>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</x:sst>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24988515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482916</x:v>
      </x:c>
      <x:c r="E15" s="10" t="n">
        <x:v>613968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180910</x:v>
      </x:c>
      <x:c r="E16" s="10" t="n">
        <x:v>500659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2340071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180910</x:v>
      </x:c>
      <x:c r="E24" s="10" t="n">
        <x:v>500659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1081014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427151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156600</x:v>
      </x:c>
      <x:c r="E33" s="10" t="n">
        <x:v>0</x:v>
      </x:c>
      <x:c r="F33" s="7" t="n">
        <x:v>11</x:v>
      </x:c>
      <x:c r="G33" s="132" t="n">
        <x:v>14236.3636363636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130000</x:v>
      </x:c>
      <x:c r="E35" s="10" t="n">
        <x:v>0</x:v>
      </x:c>
      <x:c r="F35" s="7" t="n">
        <x:v>1</x:v>
      </x:c>
      <x:c r="G35" s="132" t="n">
        <x:v>130000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3279327</x:v>
      </x:c>
      <x:c r="E37" s="10" t="n">
        <x:v>0</x:v>
      </x:c>
      <x:c r="F37" s="7" t="n">
        <x:v>57</x:v>
      </x:c>
      <x:c r="G37" s="132" t="n">
        <x:v>57532.0526315789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22820</x:v>
      </x:c>
      <x:c r="E43" s="10" t="n">
        <x:v>0</x:v>
      </x:c>
      <x:c r="F43" s="7" t="n">
        <x:v>1</x:v>
      </x:c>
      <x:c r="G43" s="132" t="n">
        <x:v>22820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12784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757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45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9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38997</x:v>
      </x:c>
      <x:c r="E62" s="10" t="n">
        <x:v>0</x:v>
      </x:c>
      <x:c r="F62" s="84" t="n">
        <x:v>1</x:v>
      </x:c>
      <x:c r="G62" s="132" t="n">
        <x:v>38997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1080417</x:v>
      </x:c>
      <x:c r="E63" s="10" t="n">
        <x:v>0</x:v>
      </x:c>
      <x:c r="F63" s="84" t="n">
        <x:v>4</x:v>
      </x:c>
      <x:c r="G63" s="132" t="n">
        <x:v>270104.25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1464285</x:v>
      </x:c>
      <x:c r="E64" s="10" t="n">
        <x:v>0</x:v>
      </x:c>
      <x:c r="F64" s="84" t="n">
        <x:v>15</x:v>
      </x:c>
      <x:c r="G64" s="132" t="n">
        <x:v>97619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488696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714102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129804</x:v>
      </x:c>
      <x:c r="E72" s="10" t="n">
        <x:v>0</x:v>
      </x:c>
      <x:c r="F72" s="84" t="n">
        <x:v>1</x:v>
      </x:c>
      <x:c r="G72" s="132" t="n">
        <x:v>129804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9734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24900</x:v>
      </x:c>
      <x:c r="E74" s="10" t="n">
        <x:v>19754</x:v>
      </x:c>
      <x:c r="F74" s="84" t="n">
        <x:v>50</x:v>
      </x:c>
      <x:c r="G74" s="132" t="n">
        <x:v>893.08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311701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41074</x:v>
      </x:c>
      <x:c r="E78" s="10" t="n">
        <x:v>10770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872389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6786631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10110456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234</x:v>
      </x:c>
      <x:c r="L8" s="107" t="n">
        <x:v>0</x:v>
      </x:c>
      <x:c r="M8" s="107" t="n">
        <x:v>0</x:v>
      </x:c>
      <x:c r="N8" s="107" t="n">
        <x:v>149</x:v>
      </x:c>
      <x:c r="O8" s="107" t="n">
        <x:v>0</x:v>
      </x:c>
      <x:c r="P8" s="107" t="n">
        <x:v>48</x:v>
      </x:c>
      <x:c r="Q8" s="108" t="n">
        <x:v>5.5</x:v>
      </x:c>
      <x:c r="R8" s="108" t="n">
        <x:v>15</x:v>
      </x:c>
      <x:c r="S8" s="108" t="n">
        <x:v>11</x:v>
      </x:c>
      <x:c r="T8" s="108" t="n">
        <x:v>1</x:v>
      </x:c>
      <x:c r="U8" s="108" t="n">
        <x:v>6</x:v>
      </x:c>
      <x:c r="V8" s="108" t="n">
        <x:v>15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142</x:v>
      </x:c>
      <x:c r="E9" s="170" t="s">
        <x:v>143</x:v>
      </x:c>
      <x:c r="F9" s="170" t="s">
        <x:v>144</x:v>
      </x:c>
      <x:c r="G9" s="170" t="s">
        <x:v>137</x:v>
      </x:c>
      <x:c r="H9" s="170" t="s">
        <x:v>16</x:v>
      </x:c>
      <x:c r="I9" s="170" t="s">
        <x:v>138</x:v>
      </x:c>
      <x:c r="J9" s="106" t="n"/>
      <x:c r="K9" s="107" t="n">
        <x:v>247</x:v>
      </x:c>
      <x:c r="L9" s="107" t="n">
        <x:v>0</x:v>
      </x:c>
      <x:c r="M9" s="107" t="n">
        <x:v>0</x:v>
      </x:c>
      <x:c r="N9" s="107" t="n">
        <x:v>145</x:v>
      </x:c>
      <x:c r="O9" s="107" t="n">
        <x:v>0</x:v>
      </x:c>
      <x:c r="P9" s="107" t="n">
        <x:v>42</x:v>
      </x:c>
      <x:c r="Q9" s="108" t="n">
        <x:v>4.5</x:v>
      </x:c>
      <x:c r="R9" s="108" t="n">
        <x:v>16</x:v>
      </x:c>
      <x:c r="S9" s="108" t="n">
        <x:v>8</x:v>
      </x:c>
      <x:c r="T9" s="108" t="n">
        <x:v>2</x:v>
      </x:c>
      <x:c r="U9" s="108" t="n">
        <x:v>4</x:v>
      </x:c>
      <x:c r="V9" s="108" t="n">
        <x:v>7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145</x:v>
      </x:c>
      <x:c r="B10" s="168" t="s">
        <x:v>146</x:v>
      </x:c>
      <x:c r="C10" s="167" t="s">
        <x:v>147</x:v>
      </x:c>
      <x:c r="D10" s="169" t="s">
        <x:v>148</x:v>
      </x:c>
      <x:c r="E10" s="170" t="s">
        <x:v>149</x:v>
      </x:c>
      <x:c r="F10" s="170" t="s">
        <x:v>150</x:v>
      </x:c>
      <x:c r="G10" s="170" t="s">
        <x:v>137</x:v>
      </x:c>
      <x:c r="H10" s="170" t="s">
        <x:v>16</x:v>
      </x:c>
      <x:c r="I10" s="170" t="s">
        <x:v>138</x:v>
      </x:c>
      <x:c r="J10" s="106" t="n"/>
      <x:c r="K10" s="107" t="n">
        <x:v>276</x:v>
      </x:c>
      <x:c r="L10" s="107" t="n">
        <x:v>45</x:v>
      </x:c>
      <x:c r="M10" s="107" t="n">
        <x:v>9</x:v>
      </x:c>
      <x:c r="N10" s="107" t="n">
        <x:v>204</x:v>
      </x:c>
      <x:c r="O10" s="107" t="n">
        <x:v>2</x:v>
      </x:c>
      <x:c r="P10" s="107" t="n">
        <x:v>30</x:v>
      </x:c>
      <x:c r="Q10" s="108" t="n">
        <x:v>3</x:v>
      </x:c>
      <x:c r="R10" s="108" t="n">
        <x:v>15</x:v>
      </x:c>
      <x:c r="S10" s="108" t="n">
        <x:v>18</x:v>
      </x:c>
      <x:c r="T10" s="108" t="n">
        <x:v>1</x:v>
      </x:c>
      <x:c r="U10" s="108" t="n">
        <x:v>6</x:v>
      </x:c>
      <x:c r="V10" s="108" t="n">
        <x:v>11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151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154</x:v>
      </x:c>
      <x:c r="E5" s="175" t="s"/>
      <x:c r="F5" s="175" t="s"/>
      <x:c r="G5" s="175" t="s"/>
      <x:c r="H5" s="175" t="s"/>
      <x:c r="I5" s="176" t="s"/>
      <x:c r="J5" s="177" t="s">
        <x:v>155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156</x:v>
      </x:c>
      <x:c r="S5" s="181" t="s"/>
      <x:c r="T5" s="182" t="s"/>
      <x:c r="U5" s="143" t="s">
        <x:v>157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158</x:v>
      </x:c>
      <x:c r="E6" s="155" t="s"/>
      <x:c r="F6" s="155" t="s"/>
      <x:c r="G6" s="89" t="s"/>
      <x:c r="H6" s="90" t="s"/>
      <x:c r="I6" s="75" t="s"/>
      <x:c r="J6" s="134" t="s">
        <x:v>159</x:v>
      </x:c>
      <x:c r="K6" s="135" t="s"/>
      <x:c r="L6" s="134" t="s">
        <x:v>160</x:v>
      </x:c>
      <x:c r="M6" s="135" t="s"/>
      <x:c r="N6" s="134" t="s">
        <x:v>161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162</x:v>
      </x:c>
      <x:c r="E7" s="100" t="s">
        <x:v>163</x:v>
      </x:c>
      <x:c r="F7" s="100" t="s">
        <x:v>164</x:v>
      </x:c>
      <x:c r="G7" s="113" t="s">
        <x:v>165</x:v>
      </x:c>
      <x:c r="H7" s="183" t="s">
        <x:v>166</x:v>
      </x:c>
      <x:c r="I7" s="113" t="s">
        <x:v>167</x:v>
      </x:c>
      <x:c r="J7" s="113" t="s">
        <x:v>168</x:v>
      </x:c>
      <x:c r="K7" s="183" t="s">
        <x:v>149</x:v>
      </x:c>
      <x:c r="L7" s="113" t="s">
        <x:v>169</x:v>
      </x:c>
      <x:c r="M7" s="183" t="s">
        <x:v>170</x:v>
      </x:c>
      <x:c r="N7" s="113" t="s">
        <x:v>171</x:v>
      </x:c>
      <x:c r="O7" s="183" t="s">
        <x:v>172</x:v>
      </x:c>
      <x:c r="P7" s="183" t="s">
        <x:v>173</x:v>
      </x:c>
      <x:c r="Q7" s="113" t="s">
        <x:v>174</x:v>
      </x:c>
      <x:c r="R7" s="113" t="s">
        <x:v>175</x:v>
      </x:c>
      <x:c r="S7" s="113" t="s">
        <x:v>176</x:v>
      </x:c>
      <x:c r="T7" s="11" t="s">
        <x:v>177</x:v>
      </x:c>
      <x:c r="U7" s="124" t="s">
        <x:v>178</x:v>
      </x:c>
      <x:c r="V7" s="124" t="s">
        <x:v>179</x:v>
      </x:c>
      <x:c r="W7" s="124" t="s">
        <x:v>180</x:v>
      </x:c>
      <x:c r="X7" s="124" t="s">
        <x:v>181</x:v>
      </x:c>
      <x:c r="Y7" s="124" t="s">
        <x:v>182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1749411</x:v>
      </x:c>
      <x:c r="E8" s="81" t="n">
        <x:v>474549</x:v>
      </x:c>
      <x:c r="F8" s="116" t="n">
        <x:v>1300934.1654145</x:v>
      </x:c>
      <x:c r="G8" s="81" t="n">
        <x:v>33565</x:v>
      </x:c>
      <x:c r="H8" s="81" t="n">
        <x:v>123882</x:v>
      </x:c>
      <x:c r="I8" s="117">
        <x:f>SUM(D8:H8)</x:f>
      </x:c>
      <x:c r="J8" s="81" t="n">
        <x:v>2107897</x:v>
      </x:c>
      <x:c r="K8" s="81" t="n">
        <x:v>0</x:v>
      </x:c>
      <x:c r="L8" s="81" t="n">
        <x:v>811528</x:v>
      </x:c>
      <x:c r="M8" s="81" t="n">
        <x:v>0</x:v>
      </x:c>
      <x:c r="N8" s="81" t="n">
        <x:v>246351</x:v>
      </x:c>
      <x:c r="O8" s="81" t="n">
        <x:v>64129</x:v>
      </x:c>
      <x:c r="P8" s="81" t="n">
        <x:v>452437</x:v>
      </x:c>
      <x:c r="Q8" s="117">
        <x:f>SUM(J8:P8)</x:f>
      </x:c>
      <x:c r="R8" s="81" t="n">
        <x:v>3634558</x:v>
      </x:c>
      <x:c r="S8" s="81" t="n">
        <x:v>47783</x:v>
      </x:c>
      <x:c r="T8" s="59">
        <x:f>SUM('Part C'!$R8:$S8)</x:f>
      </x:c>
      <x:c r="U8" s="81" t="n">
        <x:v>15532.2991452991</x:v>
      </x:c>
      <x:c r="V8" s="81" t="n">
        <x:v>204.200854700855</x:v>
      </x:c>
      <x:c r="W8" s="81" t="n">
        <x:v>1502280.86559803</x:v>
      </x:c>
      <x:c r="X8" s="81" t="n">
        <x:v>5184621.86559803</x:v>
      </x:c>
      <x:c r="Y8" s="12" t="n">
        <x:v>22156.5036991369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1932597</x:v>
      </x:c>
      <x:c r="E9" s="81" t="n">
        <x:v>699739</x:v>
      </x:c>
      <x:c r="F9" s="116" t="n">
        <x:v>1539818.98831389</x:v>
      </x:c>
      <x:c r="G9" s="81" t="n">
        <x:v>0</x:v>
      </x:c>
      <x:c r="H9" s="81" t="n">
        <x:v>338103</x:v>
      </x:c>
      <x:c r="I9" s="117">
        <x:f>SUM(D9:H9)</x:f>
      </x:c>
      <x:c r="J9" s="81" t="n">
        <x:v>2683450</x:v>
      </x:c>
      <x:c r="K9" s="81" t="n">
        <x:v>0</x:v>
      </x:c>
      <x:c r="L9" s="81" t="n">
        <x:v>532081</x:v>
      </x:c>
      <x:c r="M9" s="81" t="n">
        <x:v>0</x:v>
      </x:c>
      <x:c r="N9" s="81" t="n">
        <x:v>368899</x:v>
      </x:c>
      <x:c r="O9" s="81" t="n">
        <x:v>59544</x:v>
      </x:c>
      <x:c r="P9" s="81" t="n">
        <x:v>866284</x:v>
      </x:c>
      <x:c r="Q9" s="117">
        <x:f>SUM(J9:P9)</x:f>
      </x:c>
      <x:c r="R9" s="81" t="n">
        <x:v>4498428</x:v>
      </x:c>
      <x:c r="S9" s="81" t="n">
        <x:v>11829</x:v>
      </x:c>
      <x:c r="T9" s="59">
        <x:f>SUM('Part C'!$R9:$S9)</x:f>
      </x:c>
      <x:c r="U9" s="81" t="n">
        <x:v>18212.2591093117</x:v>
      </x:c>
      <x:c r="V9" s="81" t="n">
        <x:v>47.8906882591093</x:v>
      </x:c>
      <x:c r="W9" s="81" t="n">
        <x:v>1585740.91368681</x:v>
      </x:c>
      <x:c r="X9" s="81" t="n">
        <x:v>6095997.91368681</x:v>
      </x:c>
      <x:c r="Y9" s="12" t="n">
        <x:v>24680.1534967077</x:v>
      </x:c>
    </x:row>
    <x:row r="10" spans="1:25" s="6" customFormat="1">
      <x:c r="A10" s="184" t="s">
        <x:v>145</x:v>
      </x:c>
      <x:c r="B10" s="184" t="s">
        <x:v>146</x:v>
      </x:c>
      <x:c r="C10" s="184" t="s">
        <x:v>147</x:v>
      </x:c>
      <x:c r="D10" s="81" t="n">
        <x:v>2655800</x:v>
      </x:c>
      <x:c r="E10" s="81" t="n">
        <x:v>536895</x:v>
      </x:c>
      <x:c r="F10" s="116" t="n">
        <x:v>1867608.23272364</x:v>
      </x:c>
      <x:c r="G10" s="81" t="n">
        <x:v>0</x:v>
      </x:c>
      <x:c r="H10" s="81" t="n">
        <x:v>166107</x:v>
      </x:c>
      <x:c r="I10" s="117">
        <x:f>SUM(D10:H10)</x:f>
      </x:c>
      <x:c r="J10" s="81" t="n">
        <x:v>3060140</x:v>
      </x:c>
      <x:c r="K10" s="81" t="n">
        <x:v>452012</x:v>
      </x:c>
      <x:c r="L10" s="81" t="n">
        <x:v>903915</x:v>
      </x:c>
      <x:c r="M10" s="81" t="n">
        <x:v>50223</x:v>
      </x:c>
      <x:c r="N10" s="81" t="n">
        <x:v>219874</x:v>
      </x:c>
      <x:c r="O10" s="81" t="n">
        <x:v>45950</x:v>
      </x:c>
      <x:c r="P10" s="81" t="n">
        <x:v>494295</x:v>
      </x:c>
      <x:c r="Q10" s="117">
        <x:f>SUM(J10:P10)</x:f>
      </x:c>
      <x:c r="R10" s="81" t="n">
        <x:v>4702579</x:v>
      </x:c>
      <x:c r="S10" s="81" t="n">
        <x:v>523832</x:v>
      </x:c>
      <x:c r="T10" s="59">
        <x:f>SUM('Part C'!$R10:$S10)</x:f>
      </x:c>
      <x:c r="U10" s="81" t="n">
        <x:v>14250.2393939394</x:v>
      </x:c>
      <x:c r="V10" s="81" t="n">
        <x:v>1587.3696969697</x:v>
      </x:c>
      <x:c r="W10" s="81" t="n">
        <x:v>2118601.22071517</x:v>
      </x:c>
      <x:c r="X10" s="81" t="n">
        <x:v>7345012.22071517</x:v>
      </x:c>
      <x:c r="Y10" s="12" t="n">
        <x:v>22257.612790046</x:v>
      </x:c>
    </x:row>
    <x:row r="11" spans="1:25" s="3" customFormat="1" ht="15" customHeight="1">
      <x:c r="A11" s="4" t="s">
        <x:v>151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183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184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185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186</x:v>
      </x:c>
      <x:c r="G6" s="144" t="s"/>
      <x:c r="H6" s="144" t="s"/>
      <x:c r="I6" s="144" t="s"/>
      <x:c r="J6" s="135" t="s"/>
      <x:c r="K6" s="134" t="s">
        <x:v>187</x:v>
      </x:c>
      <x:c r="L6" s="144" t="s"/>
      <x:c r="M6" s="144" t="s"/>
      <x:c r="N6" s="135" t="s"/>
      <x:c r="O6" s="65" t="s"/>
      <x:c r="P6" s="134" t="s">
        <x:v>188</x:v>
      </x:c>
      <x:c r="Q6" s="144" t="s"/>
      <x:c r="R6" s="144" t="s"/>
      <x:c r="S6" s="144" t="s"/>
      <x:c r="T6" s="144" t="s"/>
      <x:c r="U6" s="144" t="s"/>
      <x:c r="V6" s="135" t="s"/>
      <x:c r="W6" s="67" t="s">
        <x:v>189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190</x:v>
      </x:c>
      <x:c r="E7" s="75" t="s">
        <x:v>191</x:v>
      </x:c>
      <x:c r="F7" s="75" t="s">
        <x:v>192</x:v>
      </x:c>
      <x:c r="G7" s="100" t="s">
        <x:v>193</x:v>
      </x:c>
      <x:c r="H7" s="100" t="s">
        <x:v>194</x:v>
      </x:c>
      <x:c r="I7" s="100" t="s">
        <x:v>195</x:v>
      </x:c>
      <x:c r="J7" s="113" t="s">
        <x:v>196</x:v>
      </x:c>
      <x:c r="K7" s="75" t="s">
        <x:v>197</x:v>
      </x:c>
      <x:c r="L7" s="100" t="s">
        <x:v>198</x:v>
      </x:c>
      <x:c r="M7" s="100" t="s">
        <x:v>199</x:v>
      </x:c>
      <x:c r="N7" s="75" t="s">
        <x:v>200</x:v>
      </x:c>
      <x:c r="O7" s="113" t="s">
        <x:v>201</x:v>
      </x:c>
      <x:c r="P7" s="75" t="s">
        <x:v>202</x:v>
      </x:c>
      <x:c r="Q7" s="100" t="s">
        <x:v>203</x:v>
      </x:c>
      <x:c r="R7" s="100" t="s">
        <x:v>204</x:v>
      </x:c>
      <x:c r="S7" s="100" t="s">
        <x:v>205</x:v>
      </x:c>
      <x:c r="T7" s="100" t="s">
        <x:v>206</x:v>
      </x:c>
      <x:c r="U7" s="100" t="s">
        <x:v>166</x:v>
      </x:c>
      <x:c r="V7" s="75" t="s">
        <x:v>207</x:v>
      </x:c>
      <x:c r="W7" s="75" t="s">
        <x:v>208</x:v>
      </x:c>
      <x:c r="X7" s="75" t="s">
        <x:v>209</x:v>
      </x:c>
      <x:c r="Y7" s="61" t="s">
        <x:v>176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138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0.3</x:v>
      </x:c>
      <x:c r="P8" s="81" t="n">
        <x:v>0</x:v>
      </x:c>
      <x:c r="Q8" s="81" t="n">
        <x:v>16270</x:v>
      </x:c>
      <x:c r="R8" s="81" t="n">
        <x:v>0</x:v>
      </x:c>
      <x:c r="S8" s="81" t="n">
        <x:v>0</x:v>
      </x:c>
      <x:c r="T8" s="81" t="n">
        <x:v>0</x:v>
      </x:c>
      <x:c r="U8" s="81" t="n">
        <x:v>17063</x:v>
      </x:c>
      <x:c r="V8" s="117">
        <x:f>SUM(P8:U8)</x:f>
      </x:c>
      <x:c r="W8" s="81" t="n">
        <x:v>33333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138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0.3</x:v>
      </x:c>
      <x:c r="P9" s="81" t="n">
        <x:v>0</x:v>
      </x:c>
      <x:c r="Q9" s="81" t="n">
        <x:v>16270</x:v>
      </x:c>
      <x:c r="R9" s="81" t="n">
        <x:v>0</x:v>
      </x:c>
      <x:c r="S9" s="81" t="n">
        <x:v>0</x:v>
      </x:c>
      <x:c r="T9" s="81" t="n">
        <x:v>0</x:v>
      </x:c>
      <x:c r="U9" s="81" t="n">
        <x:v>17063</x:v>
      </x:c>
      <x:c r="V9" s="117">
        <x:f>SUM(P9:U9)</x:f>
      </x:c>
      <x:c r="W9" s="81" t="n">
        <x:v>33333</x:v>
      </x:c>
      <x:c r="X9" s="81" t="n">
        <x:v>0</x:v>
      </x:c>
      <x:c r="Y9" s="12" t="n">
        <x:v>0</x:v>
      </x:c>
    </x:row>
    <x:row r="10" spans="1:25" s="3" customFormat="1" x14ac:dyDescent="0.3">
      <x:c r="A10" s="184" t="s">
        <x:v>145</x:v>
      </x:c>
      <x:c r="B10" s="184" t="s">
        <x:v>146</x:v>
      </x:c>
      <x:c r="C10" s="184" t="s">
        <x:v>147</x:v>
      </x:c>
      <x:c r="D10" s="185" t="s">
        <x:v>137</x:v>
      </x:c>
      <x:c r="E10" s="170" t="s">
        <x:v>137</x:v>
      </x:c>
      <x:c r="F10" s="119" t="n">
        <x:v>30</x:v>
      </x:c>
      <x:c r="G10" s="119" t="n">
        <x:v>0</x:v>
      </x:c>
      <x:c r="H10" s="119" t="n">
        <x:v>15</x:v>
      </x:c>
      <x:c r="I10" s="119" t="n">
        <x:v>0</x:v>
      </x:c>
      <x:c r="J10" s="120">
        <x:f>SUM(F10:I10)</x:f>
      </x:c>
      <x:c r="K10" s="81" t="n">
        <x:v>291232</x:v>
      </x:c>
      <x:c r="L10" s="81" t="n">
        <x:v>160780</x:v>
      </x:c>
      <x:c r="M10" s="81" t="n">
        <x:v>0</x:v>
      </x:c>
      <x:c r="N10" s="117">
        <x:f>SUM(K10:M10)</x:f>
      </x:c>
      <x:c r="O10" s="121" t="n">
        <x:v>0.3</x:v>
      </x:c>
      <x:c r="P10" s="81" t="n">
        <x:v>0</x:v>
      </x:c>
      <x:c r="Q10" s="81" t="n">
        <x:v>16271</x:v>
      </x:c>
      <x:c r="R10" s="81" t="n">
        <x:v>0</x:v>
      </x:c>
      <x:c r="S10" s="81" t="n">
        <x:v>0</x:v>
      </x:c>
      <x:c r="T10" s="81" t="n">
        <x:v>0</x:v>
      </x:c>
      <x:c r="U10" s="81" t="n">
        <x:v>17063</x:v>
      </x:c>
      <x:c r="V10" s="117">
        <x:f>SUM(P10:U10)</x:f>
      </x:c>
      <x:c r="W10" s="81" t="n">
        <x:v>33334</x:v>
      </x:c>
      <x:c r="X10" s="81" t="n">
        <x:v>0</x:v>
      </x:c>
      <x:c r="Y10" s="12" t="n">
        <x:v>0</x:v>
      </x:c>
    </x:row>
    <x:row r="11" spans="1:25" s="3" customFormat="1" ht="15" customHeight="1" x14ac:dyDescent="0.3">
      <x:c r="A11" s="4" t="s">
        <x:v>210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211</x:v>
      </x:c>
      <x:c r="G14" s="144" t="s"/>
      <x:c r="H14" s="144" t="s"/>
      <x:c r="I14" s="144" t="s"/>
      <x:c r="J14" s="135" t="s"/>
      <x:c r="K14" s="134" t="s">
        <x:v>212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213</x:v>
      </x:c>
      <x:c r="F15" s="97" t="s">
        <x:v>192</x:v>
      </x:c>
      <x:c r="G15" s="5" t="s">
        <x:v>193</x:v>
      </x:c>
      <x:c r="H15" s="5" t="s">
        <x:v>194</x:v>
      </x:c>
      <x:c r="I15" s="98" t="s">
        <x:v>195</x:v>
      </x:c>
      <x:c r="J15" s="11" t="s">
        <x:v>196</x:v>
      </x:c>
      <x:c r="K15" s="97" t="s">
        <x:v>197</x:v>
      </x:c>
      <x:c r="L15" s="5" t="s">
        <x:v>209</x:v>
      </x:c>
      <x:c r="M15" s="98" t="s">
        <x:v>214</x:v>
      </x:c>
      <x:c r="N15" s="61" t="s">
        <x:v>200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215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216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218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153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219</x:v>
      </x:c>
      <x:c r="E7" s="61" t="s">
        <x:v>220</x:v>
      </x:c>
      <x:c r="F7" s="61" t="s">
        <x:v>221</x:v>
      </x:c>
      <x:c r="G7" s="61" t="s">
        <x:v>222</x:v>
      </x:c>
      <x:c r="H7" s="61" t="s">
        <x:v>223</x:v>
      </x:c>
      <x:c r="I7" s="61" t="s">
        <x:v>224</x:v>
      </x:c>
      <x:c r="J7" s="61" t="s">
        <x:v>225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145</x:v>
      </x:c>
      <x:c r="B10" s="184" t="s">
        <x:v>146</x:v>
      </x:c>
      <x:c r="C10" s="184" t="s">
        <x:v>147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151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226</x:v>
      </x:c>
      <x:c r="C1" s="82" t="s">
        <x:v>227</x:v>
      </x:c>
    </x:row>
    <x:row r="2" spans="1:9" x14ac:dyDescent="0.3">
      <x:c r="A2" s="2" t="s">
        <x:v>148</x:v>
      </x:c>
      <x:c r="B2" s="83" t="s">
        <x:v>149</x:v>
      </x:c>
      <x:c r="C2" s="83" t="s">
        <x:v>137</x:v>
      </x:c>
    </x:row>
    <x:row r="3" spans="1:9" x14ac:dyDescent="0.3">
      <x:c r="A3" s="2" t="s">
        <x:v>228</x:v>
      </x:c>
      <x:c r="B3" s="83" t="s">
        <x:v>229</x:v>
      </x:c>
      <x:c r="C3" s="83" t="s">
        <x:v>138</x:v>
      </x:c>
      <x:c r="D3" s="2" t="s">
        <x:v>148</x:v>
      </x:c>
      <x:c r="F3" s="2" t="s">
        <x:v>149</x:v>
      </x:c>
      <x:c r="H3" s="2" t="n">
        <x:v>2022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s">
        <x:v>233</x:v>
      </x:c>
      <x:c r="H4" s="2" t="n">
        <x:v>2023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134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134</x:v>
      </x:c>
      <x:c r="B6" s="83" t="s">
        <x:v>236</x:v>
      </x:c>
      <x:c r="C6" s="0" t="s"/>
      <x:c r="D6" s="0" t="s">
        <x:v>228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237</x:v>
      </x:c>
      <x:c r="B7" s="83" t="s">
        <x:v>238</x:v>
      </x:c>
      <x:c r="D7" s="2" t="s">
        <x:v>142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s">
        <x:v>6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230</x:v>
      </x:c>
      <x:c r="F9" s="2" t="n">
        <x:v>5</x:v>
      </x:c>
      <x:c r="I9" s="2" t="n">
        <x:v>2021</x:v>
      </x:c>
    </x:row>
    <x:row r="10" spans="1:9" x14ac:dyDescent="0.3">
      <x:c r="A10" s="2" t="s">
        <x:v>232</x:v>
      </x:c>
      <x:c r="B10" s="83" t="n">
        <x:v>7</x:v>
      </x:c>
      <x:c r="D10" s="2" t="s">
        <x:v>240</x:v>
      </x:c>
      <x:c r="F10" s="2" t="n">
        <x:v>6</x:v>
      </x:c>
      <x:c r="I10" s="2" t="n">
        <x:v>2022</x:v>
      </x:c>
    </x:row>
    <x:row r="11" spans="1:9" x14ac:dyDescent="0.3">
      <x:c r="A11" s="2" t="s">
        <x:v>142</x:v>
      </x:c>
      <x:c r="B11" s="83" t="n">
        <x:v>8</x:v>
      </x:c>
      <x:c r="D11" s="2" t="s">
        <x:v>237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239</x:v>
      </x:c>
      <x:c r="F17" s="2" t="s">
        <x:v>237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