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<x:sst xmlns:x="http://schemas.openxmlformats.org/spreadsheetml/2006/main" count="238" uniqueCount="238">
  <x:si>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</x:si>
  <x:si>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</x:si>
  <x:si>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Southwestern At Jamestown</x:t>
  </x:si>
  <x:si>
    <x:t>BEDS Code</x:t>
  </x:si>
  <x:si>
    <x:t>060201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</x:si>
  <x:si>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</x:si>
  <x:si>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</x:si>
  <x:si>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</x:si>
  <x:si>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</x:si>
  <x:si>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</x:si>
  <x:si>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Annette Rhebergen</x:t>
  </x:si>
  <x:si>
    <x:t>Street Address Line 1</x:t>
  </x:si>
  <x:si>
    <x:t>600 Hunt Rd. WE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</x:si>
  <x:si>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</x:si>
  <x:si>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</x:si>
  <x:si>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</x:si>
  <x:si>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</x:si>
  <x:si>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</x:si>
  <x:si>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arhebergen@swcsk12.org</x:t>
  </x:si>
  <x:si>
    <x:t>City</x:t>
  </x:si>
  <x:si>
    <x:t>Jamestown</x:t>
  </x:si>
  <x:si>
    <x:t>Phone Number</x:t>
  </x:si>
  <x:si>
    <x:t>7164841136</x:t>
  </x:si>
  <x:si>
    <x:t>Zip Code</x:t>
  </x:si>
  <x:si>
    <x:t>14701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</x:si>
  <x:si>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</x:si>
  <x:si>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</x:si>
  <x:si>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</x:si>
  <x:si>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</x:si>
  <x:si>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</x:si>
  <x:si>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</x:si>
  <x:si>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</x:si>
  <x:si>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</x:si>
  <x:si>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</x:si>
  <x:si>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</x:si>
  <x:si>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</x:si>
  <x:si>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</x:si>
  <x:si>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</x:si>
  <x:si>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</x:si>
  <x:si>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</x:si>
  <x:si>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</x:si>
  <x:si>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</x:si>
  <x:si>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</x:si>
  <x:si>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</x:si>
  <x:si>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</x:si>
  <x:si>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</x:si>
  <x:si>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</x:si>
  <x:si>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</x:si>
  <x:si>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</x:si>
  <x:si>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</x:si>
  <x:si>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</x:si>
  <x:si>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</x:si>
  <x:si>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</x:si>
  <x:si>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</x:si>
  <x:si>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</x:si>
  <x:si>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</x:si>
  <x:si>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</x:si>
  <x:si>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</x:si>
  <x:si>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</x:si>
  <x:si>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</x:si>
  <x:si>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</x:si>
  <x:si>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</x:si>
  <x:si>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</x:si>
  <x:si>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</x:si>
  <x:si>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</x:si>
  <x:si>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</x:si>
  <x:si>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</x:si>
  <x:si>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</x:si>
  <x:si>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</x:si>
  <x:si>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</x:si>
  <x:si>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</x:si>
  <x:si>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</x:si>
  <x:si>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</x:si>
  <x:si>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</x:si>
  <x:si>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</x:si>
  <x:si>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</x:si>
  <x:si>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</x:si>
  <x:si>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</x:si>
  <x:si>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</x:si>
  <x:si>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</x:si>
  <x:si>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</x:si>
  <x:si>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</x:si>
  <x:si>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</x:si>
  <x:si>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</x:si>
  <x:si>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</x:si>
  <x:si>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</x:si>
  <x:si>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</x:si>
  <x:si>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</x:si>
  <x:si>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</x:si>
  <x:si>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</x:si>
  <x:si>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</x:si>
  <x:si>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</x:si>
  <x:si>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</x:si>
  <x:si>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</x:si>
  <x:si>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</x:si>
  <x:si>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</x:si>
  <x:si>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</x:si>
  <x:si>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</x:si>
  <x:si>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</x:si>
  <x:si>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</x:si>
  <x:si>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</x:si>
  <x:si>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</x:si>
  <x:si>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</x:si>
  <x:si>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</x:si>
  <x:si>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</x:si>
  <x:si>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</x:si>
  <x:si>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</x:si>
  <x:si>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</x:si>
  <x:si>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</x:si>
  <x:si>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</x:si>
  <x:si>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</x:si>
  <x:si>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</x:si>
  <x:si>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</x:si>
  <x:si>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</x:si>
  <x:si>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</x:si>
  <x:si>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</x:si>
  <x:si>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</x:si>
  <x:si>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</x:si>
  <x:si>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</x:si>
  <x:si>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</x:si>
  <x:si>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</x:si>
  <x:si>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</x:si>
  <x:si>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</x:si>
  <x:si>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</x:si>
  <x:si>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</x:si>
  <x:si>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</x:si>
  <x:si>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</x:si>
  <x:si>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</x:si>
  <x:si>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</x:si>
  <x:si>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</x:si>
  <x:si>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</x:si>
  <x:si>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060201060003</x:t>
  </x:si>
  <x:si>
    <x:t>SOUTHWESTERN SENIOR HIGH SCHOOL</x:t>
  </x:si>
  <x:si>
    <x:t>Senior High School</x:t>
  </x:si>
  <x:si>
    <x:t>9</x:t>
  </x:si>
  <x:si>
    <x:t>12</x:t>
  </x:si>
  <x:si>
    <x:t>Yes</x:t>
  </x:si>
  <x:si>
    <x:t>No</x:t>
  </x:si>
  <x:si>
    <x:t>060201060006</x:t>
  </x:si>
  <x:si>
    <x:t>SOUTHWESTERN MIDDLE SCHOOL</x:t>
  </x:si>
  <x:si>
    <x:t>Middle/Junior High School</x:t>
  </x:si>
  <x:si>
    <x:t>6</x:t>
  </x:si>
  <x:si>
    <x:t>8</x:t>
  </x:si>
  <x:si>
    <x:t>060201060007</x:t>
  </x:si>
  <x:si>
    <x:t>SOUTHWESTERN ELEMENTARY SCHOOL</x:t>
  </x:si>
  <x:si>
    <x:t>Other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</x:si>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</x:sst>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30898841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131953</x:v>
      </x:c>
      <x:c r="E15" s="10" t="n">
        <x:v>1589257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48100</x:v>
      </x:c>
      <x:c r="E16" s="10" t="n">
        <x:v>638000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102825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4061358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48100</x:v>
      </x:c>
      <x:c r="E24" s="10" t="n">
        <x:v>638000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33004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1147543</x:v>
      </x:c>
      <x:c r="E27" s="10" t="n">
        <x:v>4072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356398</x:v>
      </x:c>
      <x:c r="E28" s="10" t="n">
        <x:v>1321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37094</x:v>
      </x:c>
      <x:c r="E35" s="10" t="n">
        <x:v>0</x:v>
      </x:c>
      <x:c r="F35" s="7" t="n">
        <x:v>1</x:v>
      </x:c>
      <x:c r="G35" s="132" t="n">
        <x:v>37094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48195</x:v>
      </x:c>
      <x:c r="E36" s="10" t="n">
        <x:v>0</x:v>
      </x:c>
      <x:c r="F36" s="7" t="n">
        <x:v>21</x:v>
      </x:c>
      <x:c r="G36" s="132" t="n">
        <x:v>2295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1314633</x:v>
      </x:c>
      <x:c r="E37" s="10" t="n">
        <x:v>0</x:v>
      </x:c>
      <x:c r="F37" s="7" t="n">
        <x:v>13</x:v>
      </x:c>
      <x:c r="G37" s="132" t="n">
        <x:v>101125.615384615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95000</x:v>
      </x:c>
      <x:c r="E38" s="10" t="n">
        <x:v>0</x:v>
      </x:c>
      <x:c r="F38" s="7" t="n">
        <x:v>2</x:v>
      </x:c>
      <x:c r="G38" s="132" t="n">
        <x:v>47500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4286</x:v>
      </x:c>
      <x:c r="E43" s="10" t="n">
        <x:v>0</x:v>
      </x:c>
      <x:c r="F43" s="7" t="n">
        <x:v>20</x:v>
      </x:c>
      <x:c r="G43" s="132" t="n">
        <x:v>214.3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43500</x:v>
      </x:c>
      <x:c r="E62" s="10" t="n">
        <x:v>0</x:v>
      </x:c>
      <x:c r="F62" s="84" t="n">
        <x:v>0.3</x:v>
      </x:c>
      <x:c r="G62" s="132" t="n">
        <x:v>145000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763815</x:v>
      </x:c>
      <x:c r="E63" s="10" t="n">
        <x:v>0</x:v>
      </x:c>
      <x:c r="F63" s="84" t="n">
        <x:v>6.8</x:v>
      </x:c>
      <x:c r="G63" s="132" t="n">
        <x:v>112325.735294118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1774498</x:v>
      </x:c>
      <x:c r="E64" s="10" t="n">
        <x:v>53213</x:v>
      </x:c>
      <x:c r="F64" s="84" t="n">
        <x:v>19</x:v>
      </x:c>
      <x:c r="G64" s="132" t="n">
        <x:v>96195.3157894737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899192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614606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121063</x:v>
      </x:c>
      <x:c r="E72" s="10" t="n">
        <x:v>0</x:v>
      </x:c>
      <x:c r="F72" s="84" t="n">
        <x:v>0.5</x:v>
      </x:c>
      <x:c r="G72" s="132" t="n">
        <x:v>242126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80941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62987</x:v>
      </x:c>
      <x:c r="E74" s="10" t="n">
        <x:v>79430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27430</x:v>
      </x:c>
      <x:c r="E78" s="10" t="n">
        <x:v>20611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1095429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7004454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14308420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417</x:v>
      </x:c>
      <x:c r="L8" s="107" t="n">
        <x:v>0</x:v>
      </x:c>
      <x:c r="M8" s="107" t="n">
        <x:v>0</x:v>
      </x:c>
      <x:c r="N8" s="107" t="n">
        <x:v>151</x:v>
      </x:c>
      <x:c r="O8" s="107" t="n">
        <x:v>0</x:v>
      </x:c>
      <x:c r="P8" s="107" t="n">
        <x:v>61</x:v>
      </x:c>
      <x:c r="Q8" s="108" t="n">
        <x:v>3</x:v>
      </x:c>
      <x:c r="R8" s="108" t="n">
        <x:v>37</x:v>
      </x:c>
      <x:c r="S8" s="108" t="n">
        <x:v>3</x:v>
      </x:c>
      <x:c r="T8" s="108" t="n">
        <x:v>4</x:v>
      </x:c>
      <x:c r="U8" s="108" t="n">
        <x:v>4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305</x:v>
      </x:c>
      <x:c r="L9" s="107" t="n">
        <x:v>0</x:v>
      </x:c>
      <x:c r="M9" s="107" t="n">
        <x:v>0</x:v>
      </x:c>
      <x:c r="N9" s="107" t="n">
        <x:v>122</x:v>
      </x:c>
      <x:c r="O9" s="107" t="n">
        <x:v>1</x:v>
      </x:c>
      <x:c r="P9" s="107" t="n">
        <x:v>51</x:v>
      </x:c>
      <x:c r="Q9" s="108" t="n">
        <x:v>2</x:v>
      </x:c>
      <x:c r="R9" s="108" t="n">
        <x:v>25</x:v>
      </x:c>
      <x:c r="S9" s="108" t="n">
        <x:v>4</x:v>
      </x:c>
      <x:c r="T9" s="108" t="n">
        <x:v>3</x:v>
      </x:c>
      <x:c r="U9" s="108" t="n">
        <x:v>6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578</x:v>
      </x:c>
      <x:c r="L10" s="107" t="n">
        <x:v>55</x:v>
      </x:c>
      <x:c r="M10" s="107" t="n">
        <x:v>3</x:v>
      </x:c>
      <x:c r="N10" s="107" t="n">
        <x:v>264</x:v>
      </x:c>
      <x:c r="O10" s="107" t="n">
        <x:v>14</x:v>
      </x:c>
      <x:c r="P10" s="107" t="n">
        <x:v>82</x:v>
      </x:c>
      <x:c r="Q10" s="108" t="n">
        <x:v>6</x:v>
      </x:c>
      <x:c r="R10" s="108" t="n">
        <x:v>42</x:v>
      </x:c>
      <x:c r="S10" s="108" t="n">
        <x:v>19</x:v>
      </x:c>
      <x:c r="T10" s="108" t="n">
        <x:v>5</x:v>
      </x:c>
      <x:c r="U10" s="108" t="n">
        <x:v>7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3121781</x:v>
      </x:c>
      <x:c r="E8" s="81" t="n">
        <x:v>1049893</x:v>
      </x:c>
      <x:c r="F8" s="116" t="n">
        <x:v>1722798.60095316</x:v>
      </x:c>
      <x:c r="G8" s="81" t="n">
        <x:v>535553</x:v>
      </x:c>
      <x:c r="H8" s="81" t="n">
        <x:v>516571</x:v>
      </x:c>
      <x:c r="I8" s="117">
        <x:f>SUM(D8:H8)</x:f>
      </x:c>
      <x:c r="J8" s="81" t="n">
        <x:v>4233044</x:v>
      </x:c>
      <x:c r="K8" s="81" t="n">
        <x:v>0</x:v>
      </x:c>
      <x:c r="L8" s="81" t="n">
        <x:v>853893</x:v>
      </x:c>
      <x:c r="M8" s="81" t="n">
        <x:v>0</x:v>
      </x:c>
      <x:c r="N8" s="81" t="n">
        <x:v>475070</x:v>
      </x:c>
      <x:c r="O8" s="81" t="n">
        <x:v>567834</x:v>
      </x:c>
      <x:c r="P8" s="81" t="n">
        <x:v>816754</x:v>
      </x:c>
      <x:c r="Q8" s="117">
        <x:f>SUM(J8:P8)</x:f>
      </x:c>
      <x:c r="R8" s="81" t="n">
        <x:v>6573234</x:v>
      </x:c>
      <x:c r="S8" s="81" t="n">
        <x:v>373362</x:v>
      </x:c>
      <x:c r="T8" s="59">
        <x:f>SUM('Part C'!$R8:$S8)</x:f>
      </x:c>
      <x:c r="U8" s="81" t="n">
        <x:v>15763.1510791367</x:v>
      </x:c>
      <x:c r="V8" s="81" t="n">
        <x:v>895.352517985611</x:v>
      </x:c>
      <x:c r="W8" s="81" t="n">
        <x:v>1730861.67525773</x:v>
      </x:c>
      <x:c r="X8" s="81" t="n">
        <x:v>8677457.67525773</x:v>
      </x:c>
      <x:c r="Y8" s="12" t="n">
        <x:v>20809.2510198027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1969145</x:v>
      </x:c>
      <x:c r="E9" s="81" t="n">
        <x:v>751939</x:v>
      </x:c>
      <x:c r="F9" s="116" t="n">
        <x:v>1123740.66340659</x:v>
      </x:c>
      <x:c r="G9" s="81" t="n">
        <x:v>396823</x:v>
      </x:c>
      <x:c r="H9" s="81" t="n">
        <x:v>341690</x:v>
      </x:c>
      <x:c r="I9" s="117">
        <x:f>SUM(D9:H9)</x:f>
      </x:c>
      <x:c r="J9" s="81" t="n">
        <x:v>2690808</x:v>
      </x:c>
      <x:c r="K9" s="81" t="n">
        <x:v>0</x:v>
      </x:c>
      <x:c r="L9" s="81" t="n">
        <x:v>691703</x:v>
      </x:c>
      <x:c r="M9" s="81" t="n">
        <x:v>0</x:v>
      </x:c>
      <x:c r="N9" s="81" t="n">
        <x:v>361916</x:v>
      </x:c>
      <x:c r="O9" s="81" t="n">
        <x:v>381807</x:v>
      </x:c>
      <x:c r="P9" s="81" t="n">
        <x:v>457104</x:v>
      </x:c>
      <x:c r="Q9" s="117">
        <x:f>SUM(J9:P9)</x:f>
      </x:c>
      <x:c r="R9" s="81" t="n">
        <x:v>4277947</x:v>
      </x:c>
      <x:c r="S9" s="81" t="n">
        <x:v>305391</x:v>
      </x:c>
      <x:c r="T9" s="59">
        <x:f>SUM('Part C'!$R9:$S9)</x:f>
      </x:c>
      <x:c r="U9" s="81" t="n">
        <x:v>14026.0557377049</x:v>
      </x:c>
      <x:c r="V9" s="81" t="n">
        <x:v>1001.28196721311</x:v>
      </x:c>
      <x:c r="W9" s="81" t="n">
        <x:v>1265977.96391753</x:v>
      </x:c>
      <x:c r="X9" s="81" t="n">
        <x:v>5849315.96391753</x:v>
      </x:c>
      <x:c r="Y9" s="12" t="n">
        <x:v>19178.0851275984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3790145</x:v>
      </x:c>
      <x:c r="E10" s="81" t="n">
        <x:v>1154749</x:v>
      </x:c>
      <x:c r="F10" s="116" t="n">
        <x:v>2042119.41418761</x:v>
      </x:c>
      <x:c r="G10" s="81" t="n">
        <x:v>732112</x:v>
      </x:c>
      <x:c r="H10" s="81" t="n">
        <x:v>428548</x:v>
      </x:c>
      <x:c r="I10" s="117">
        <x:f>SUM(D10:H10)</x:f>
      </x:c>
      <x:c r="J10" s="81" t="n">
        <x:v>5365357</x:v>
      </x:c>
      <x:c r="K10" s="81" t="n">
        <x:v>131444</x:v>
      </x:c>
      <x:c r="L10" s="81" t="n">
        <x:v>1122887</x:v>
      </x:c>
      <x:c r="M10" s="81" t="n">
        <x:v>7170</x:v>
      </x:c>
      <x:c r="N10" s="81" t="n">
        <x:v>452269</x:v>
      </x:c>
      <x:c r="O10" s="81" t="n">
        <x:v>660227</x:v>
      </x:c>
      <x:c r="P10" s="81" t="n">
        <x:v>408320</x:v>
      </x:c>
      <x:c r="Q10" s="117">
        <x:f>SUM(J10:P10)</x:f>
      </x:c>
      <x:c r="R10" s="81" t="n">
        <x:v>7498642</x:v>
      </x:c>
      <x:c r="S10" s="81" t="n">
        <x:v>649033</x:v>
      </x:c>
      <x:c r="T10" s="59">
        <x:f>SUM('Part C'!$R10:$S10)</x:f>
      </x:c>
      <x:c r="U10" s="81" t="n">
        <x:v>11790.3176100629</x:v>
      </x:c>
      <x:c r="V10" s="81" t="n">
        <x:v>1020.49213836478</x:v>
      </x:c>
      <x:c r="W10" s="81" t="n">
        <x:v>2639875.36082474</x:v>
      </x:c>
      <x:c r="X10" s="81" t="n">
        <x:v>10787550.3608247</x:v>
      </x:c>
      <x:c r="Y10" s="12" t="n">
        <x:v>16961.5571711081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55</x:v>
      </x:c>
      <x:c r="H10" s="119" t="n">
        <x:v>0</x:v>
      </x:c>
      <x:c r="I10" s="119" t="n">
        <x:v>0</x:v>
      </x:c>
      <x:c r="J10" s="120">
        <x:f>SUM(F10:I10)</x:f>
      </x:c>
      <x:c r="K10" s="81" t="n">
        <x:v>84480</x:v>
      </x:c>
      <x:c r="L10" s="81" t="n">
        <x:v>46964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21</x:v>
      </x:c>
      <x:c r="H16" s="7" t="n">
        <x:v>0</x:v>
      </x:c>
      <x:c r="I16" s="7" t="n">
        <x:v>0</x:v>
      </x:c>
      <x:c r="J16" s="17">
        <x:f>SUM(F16:I16)</x:f>
      </x:c>
      <x:c r="K16" s="81" t="n">
        <x:v>48195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225</x:v>
      </x:c>
      <x:c r="B2" s="83" t="s">
        <x:v>146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225</x:v>
      </x:c>
      <x:c r="F3" s="2" t="s">
        <x:v>146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145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145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145</x:v>
      </x:c>
      <x:c r="F18" s="2" t="s">
        <x:v>237</x:v>
      </x:c>
    </x:row>
    <x:row r="19" spans="1:9">
      <x:c r="F19" s="2" t="s">
        <x:v>145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