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<x:sst xmlns:x="http://schemas.openxmlformats.org/spreadsheetml/2006/main" count="242" uniqueCount="242">
  <x:si>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</x:si>
  <x:si>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</x:si>
  <x:si>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South Orangetown</x:t>
  </x:si>
  <x:si>
    <x:t>BEDS Code</x:t>
  </x:si>
  <x:si>
    <x:t>500301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</x:si>
  <x:si>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</x:si>
  <x:si>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</x:si>
  <x:si>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</x:si>
  <x:si>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</x:si>
  <x:si>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</x:si>
  <x:si>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Vespi</x:t>
  </x:si>
  <x:si>
    <x:t>Street Address Line 1</x:t>
  </x:si>
  <x:si>
    <x:t>160 Van Wyck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</x:si>
  <x:si>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</x:si>
  <x:si>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</x:si>
  <x:si>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</x:si>
  <x:si>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</x:si>
  <x:si>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</x:si>
  <x:si>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mvespi@socsd.org</x:t>
  </x:si>
  <x:si>
    <x:t>City</x:t>
  </x:si>
  <x:si>
    <x:t>Blauvelt</x:t>
  </x:si>
  <x:si>
    <x:t>Phone Number</x:t>
  </x:si>
  <x:si>
    <x:t>8456801008</x:t>
  </x:si>
  <x:si>
    <x:t>Zip Code</x:t>
  </x:si>
  <x:si>
    <x:t>10913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</x:si>
  <x:si>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</x:si>
  <x:si>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</x:si>
  <x:si>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</x:si>
  <x:si>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</x:si>
  <x:si>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</x:si>
  <x:si>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</x:si>
  <x:si>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</x:si>
  <x:si>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</x:si>
  <x:si>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</x:si>
  <x:si>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</x:si>
  <x:si>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</x:si>
  <x:si>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</x:si>
  <x:si>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</x:si>
  <x:si>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</x:si>
  <x:si>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</x:si>
  <x:si>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</x:si>
  <x:si>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</x:si>
  <x:si>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</x:si>
  <x:si>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</x:si>
  <x:si>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</x:si>
  <x:si>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</x:si>
  <x:si>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</x:si>
  <x:si>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</x:si>
  <x:si>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</x:si>
  <x:si>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</x:si>
  <x:si>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</x:si>
  <x:si>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</x:si>
  <x:si>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</x:si>
  <x:si>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</x:si>
  <x:si>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</x:si>
  <x:si>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</x:si>
  <x:si>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</x:si>
  <x:si>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</x:si>
  <x:si>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</x:si>
  <x:si>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</x:si>
  <x:si>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</x:si>
  <x:si>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</x:si>
  <x:si>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</x:si>
  <x:si>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</x:si>
  <x:si>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</x:si>
  <x:si>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</x:si>
  <x:si>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</x:si>
  <x:si>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</x:si>
  <x:si>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</x:si>
  <x:si>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</x:si>
  <x:si>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</x:si>
  <x:si>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</x:si>
  <x:si>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</x:si>
  <x:si>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</x:si>
  <x:si>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</x:si>
  <x:si>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</x:si>
  <x:si>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</x:si>
  <x:si>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</x:si>
  <x:si>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</x:si>
  <x:si>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</x:si>
  <x:si>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</x:si>
  <x:si>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</x:si>
  <x:si>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</x:si>
  <x:si>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</x:si>
  <x:si>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</x:si>
  <x:si>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</x:si>
  <x:si>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</x:si>
  <x:si>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</x:si>
  <x:si>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</x:si>
  <x:si>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</x:si>
  <x:si>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</x:si>
  <x:si>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</x:si>
  <x:si>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</x:si>
  <x:si>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</x:si>
  <x:si>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</x:si>
  <x:si>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</x:si>
  <x:si>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</x:si>
  <x:si>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</x:si>
  <x:si>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</x:si>
  <x:si>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</x:si>
  <x:si>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</x:si>
  <x:si>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</x:si>
  <x:si>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</x:si>
  <x:si>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</x:si>
  <x:si>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</x:si>
  <x:si>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</x:si>
  <x:si>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</x:si>
  <x:si>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</x:si>
  <x:si>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</x:si>
  <x:si>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</x:si>
  <x:si>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</x:si>
  <x:si>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</x:si>
  <x:si>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</x:si>
  <x:si>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</x:si>
  <x:si>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</x:si>
  <x:si>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</x:si>
  <x:si>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</x:si>
  <x:si>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</x:si>
  <x:si>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</x:si>
  <x:si>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</x:si>
  <x:si>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</x:si>
  <x:si>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</x:si>
  <x:si>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</x:si>
  <x:si>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</x:si>
  <x:si>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</x:si>
  <x:si>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</x:si>
  <x:si>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</x:si>
  <x:si>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</x:si>
  <x:si>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</x:si>
  <x:si>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</x:si>
  <x:si>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</x:si>
  <x:si>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500301060006</x:t>
  </x:si>
  <x:si>
    <x:t>WILLIAM O SCHAEFER ELEMENTARY SCHOOL</x:t>
  </x:si>
  <x:si>
    <x:t>Elementary School</x:t>
  </x:si>
  <x:si>
    <x:t>K</x:t>
  </x:si>
  <x:si>
    <x:t>2</x:t>
  </x:si>
  <x:si>
    <x:t>Yes</x:t>
  </x:si>
  <x:si>
    <x:t>No</x:t>
  </x:si>
  <x:si>
    <x:t>500301060007</x:t>
  </x:si>
  <x:si>
    <x:t>TAPPAN ZEE HIGH SCHOOL</x:t>
  </x:si>
  <x:si>
    <x:t>Senior High School</x:t>
  </x:si>
  <x:si>
    <x:t>9</x:t>
  </x:si>
  <x:si>
    <x:t>12</x:t>
  </x:si>
  <x:si>
    <x:t>500301060008</x:t>
  </x:si>
  <x:si>
    <x:t>SOUTH ORANGETOWN MIDDLE SCHOOL</x:t>
  </x:si>
  <x:si>
    <x:t>Middle/Junior High School</x:t>
  </x:si>
  <x:si>
    <x:t>6</x:t>
  </x:si>
  <x:si>
    <x:t>8</x:t>
  </x:si>
  <x:si>
    <x:t>500301060009</x:t>
  </x:si>
  <x:si>
    <x:t>COTTAGE LANE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</x:si>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</x:sst>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101554865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990698</x:v>
      </x:c>
      <x:c r="E15" s="10" t="n">
        <x:v>2579321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754327</x:v>
      </x:c>
      <x:c r="E16" s="10" t="n">
        <x:v>330876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2209975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4209975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2209975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754327</x:v>
      </x:c>
      <x:c r="E24" s="10" t="n">
        <x:v>330876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122258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83994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4994307</x:v>
      </x:c>
      <x:c r="E27" s="10" t="n">
        <x:v>146738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106301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489000</x:v>
      </x:c>
      <x:c r="E36" s="10" t="n">
        <x:v>0</x:v>
      </x:c>
      <x:c r="F36" s="7" t="n">
        <x:v>74</x:v>
      </x:c>
      <x:c r="G36" s="132" t="n">
        <x:v>6608.10810810811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6241000</x:v>
      </x:c>
      <x:c r="E37" s="10" t="n">
        <x:v>50000</x:v>
      </x:c>
      <x:c r="F37" s="7" t="n">
        <x:v>54</x:v>
      </x:c>
      <x:c r="G37" s="132" t="n">
        <x:v>116500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706226</x:v>
      </x:c>
      <x:c r="E38" s="10" t="n">
        <x:v>149445</x:v>
      </x:c>
      <x:c r="F38" s="7" t="n">
        <x:v>9</x:v>
      </x:c>
      <x:c r="G38" s="132" t="n">
        <x:v>95074.5555555556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15240</x:v>
      </x:c>
      <x:c r="E40" s="10" t="n">
        <x:v>0</x:v>
      </x:c>
      <x:c r="F40" s="7" t="n">
        <x:v>4</x:v>
      </x:c>
      <x:c r="G40" s="132" t="n">
        <x:v>3810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381960</x:v>
      </x:c>
      <x:c r="E41" s="10" t="n">
        <x:v>0</x:v>
      </x:c>
      <x:c r="F41" s="7" t="n">
        <x:v>52</x:v>
      </x:c>
      <x:c r="G41" s="132" t="n">
        <x:v>7345.38461538462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56143</x:v>
      </x:c>
      <x:c r="E43" s="10" t="n">
        <x:v>0</x:v>
      </x:c>
      <x:c r="F43" s="7" t="n">
        <x:v>122</x:v>
      </x:c>
      <x:c r="G43" s="132" t="n">
        <x:v>460.188524590164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84218</x:v>
      </x:c>
      <x:c r="E62" s="10" t="n">
        <x:v>0</x:v>
      </x:c>
      <x:c r="F62" s="84" t="n">
        <x:v>0.1</x:v>
      </x:c>
      <x:c r="G62" s="132" t="n">
        <x:v>842180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2267402</x:v>
      </x:c>
      <x:c r="E63" s="10" t="n">
        <x:v>0</x:v>
      </x:c>
      <x:c r="F63" s="84" t="n">
        <x:v>14.9</x:v>
      </x:c>
      <x:c r="G63" s="132" t="n">
        <x:v>152174.630872483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6185187</x:v>
      </x:c>
      <x:c r="E64" s="10" t="n">
        <x:v>236216</x:v>
      </x:c>
      <x:c r="F64" s="84" t="n">
        <x:v>24</x:v>
      </x:c>
      <x:c r="G64" s="132" t="n">
        <x:v>267558.458333333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1377691</x:v>
      </x:c>
      <x:c r="E65" s="10" t="n">
        <x:v>0</x:v>
      </x:c>
      <x:c r="F65" s="84" t="n">
        <x:v>4</x:v>
      </x:c>
      <x:c r="G65" s="132" t="n">
        <x:v>344422.75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1285332</x:v>
      </x:c>
      <x:c r="E66" s="10" t="n">
        <x:v>24047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2060891</x:v>
      </x:c>
      <x:c r="E72" s="10" t="n">
        <x:v>0</x:v>
      </x:c>
      <x:c r="F72" s="84" t="n">
        <x:v>17</x:v>
      </x:c>
      <x:c r="G72" s="132" t="n">
        <x:v>121228.882352941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15300</x:v>
      </x:c>
      <x:c r="E74" s="10" t="n">
        <x:v>0</x:v>
      </x:c>
      <x:c r="F74" s="84" t="n">
        <x:v>0.5</x:v>
      </x:c>
      <x:c r="G74" s="132" t="n">
        <x:v>30600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427962</x:v>
      </x:c>
      <x:c r="E75" s="10" t="n">
        <x:v>0</x:v>
      </x:c>
      <x:c r="F75" s="84" t="n">
        <x:v>2.5</x:v>
      </x:c>
      <x:c r="G75" s="132" t="n">
        <x:v>171184.8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691292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5943168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24395135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50426532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603</x:v>
      </x:c>
      <x:c r="L8" s="107" t="n">
        <x:v>0</x:v>
      </x:c>
      <x:c r="M8" s="107" t="n">
        <x:v>0</x:v>
      </x:c>
      <x:c r="N8" s="107" t="n">
        <x:v>65</x:v>
      </x:c>
      <x:c r="O8" s="107" t="n">
        <x:v>29</x:v>
      </x:c>
      <x:c r="P8" s="107" t="n">
        <x:v>66</x:v>
      </x:c>
      <x:c r="Q8" s="108" t="n">
        <x:v>8</x:v>
      </x:c>
      <x:c r="R8" s="108" t="n">
        <x:v>44.5</x:v>
      </x:c>
      <x:c r="S8" s="108" t="n">
        <x:v>22</x:v>
      </x:c>
      <x:c r="T8" s="108" t="n">
        <x:v>2</x:v>
      </x:c>
      <x:c r="U8" s="108" t="n">
        <x:v>10.7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945</x:v>
      </x:c>
      <x:c r="L9" s="107" t="n">
        <x:v>0</x:v>
      </x:c>
      <x:c r="M9" s="107" t="n">
        <x:v>0</x:v>
      </x:c>
      <x:c r="N9" s="107" t="n">
        <x:v>166</x:v>
      </x:c>
      <x:c r="O9" s="107" t="n">
        <x:v>49</x:v>
      </x:c>
      <x:c r="P9" s="107" t="n">
        <x:v>141</x:v>
      </x:c>
      <x:c r="Q9" s="108" t="n">
        <x:v>3</x:v>
      </x:c>
      <x:c r="R9" s="108" t="n">
        <x:v>78.5</x:v>
      </x:c>
      <x:c r="S9" s="108" t="n">
        <x:v>11</x:v>
      </x:c>
      <x:c r="T9" s="108" t="n">
        <x:v>3</x:v>
      </x:c>
      <x:c r="U9" s="108" t="n">
        <x:v>11.2</x:v>
      </x:c>
      <x:c r="V9" s="108" t="n">
        <x:v>117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610</x:v>
      </x:c>
      <x:c r="L10" s="107" t="n">
        <x:v>0</x:v>
      </x:c>
      <x:c r="M10" s="107" t="n">
        <x:v>0</x:v>
      </x:c>
      <x:c r="N10" s="107" t="n">
        <x:v>94</x:v>
      </x:c>
      <x:c r="O10" s="107" t="n">
        <x:v>34</x:v>
      </x:c>
      <x:c r="P10" s="107" t="n">
        <x:v>89</x:v>
      </x:c>
      <x:c r="Q10" s="108" t="n">
        <x:v>4</x:v>
      </x:c>
      <x:c r="R10" s="108" t="n">
        <x:v>65</x:v>
      </x:c>
      <x:c r="S10" s="108" t="n">
        <x:v>6</x:v>
      </x:c>
      <x:c r="T10" s="108" t="n">
        <x:v>2</x:v>
      </x:c>
      <x:c r="U10" s="108" t="n">
        <x:v>10.2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615</x:v>
      </x:c>
      <x:c r="L11" s="107" t="n">
        <x:v>0</x:v>
      </x:c>
      <x:c r="M11" s="107" t="n">
        <x:v>0</x:v>
      </x:c>
      <x:c r="N11" s="107" t="n">
        <x:v>88</x:v>
      </x:c>
      <x:c r="O11" s="107" t="n">
        <x:v>52</x:v>
      </x:c>
      <x:c r="P11" s="107" t="n">
        <x:v>97</x:v>
      </x:c>
      <x:c r="Q11" s="108" t="n">
        <x:v>8</x:v>
      </x:c>
      <x:c r="R11" s="108" t="n">
        <x:v>47.8</x:v>
      </x:c>
      <x:c r="S11" s="108" t="n">
        <x:v>10.5</x:v>
      </x:c>
      <x:c r="T11" s="108" t="n">
        <x:v>2</x:v>
      </x:c>
      <x:c r="U11" s="108" t="n">
        <x:v>7.7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6835430</x:v>
      </x:c>
      <x:c r="E8" s="81" t="n">
        <x:v>1668297</x:v>
      </x:c>
      <x:c r="F8" s="116" t="n">
        <x:v>3111665.30311878</x:v>
      </x:c>
      <x:c r="G8" s="81" t="n">
        <x:v>686941</x:v>
      </x:c>
      <x:c r="H8" s="81" t="n">
        <x:v>282259</x:v>
      </x:c>
      <x:c r="I8" s="117">
        <x:f>SUM(D8:H8)</x:f>
      </x:c>
      <x:c r="J8" s="81" t="n">
        <x:v>8549784</x:v>
      </x:c>
      <x:c r="K8" s="81" t="n">
        <x:v>0</x:v>
      </x:c>
      <x:c r="L8" s="81" t="n">
        <x:v>1687660</x:v>
      </x:c>
      <x:c r="M8" s="81" t="n">
        <x:v>0</x:v>
      </x:c>
      <x:c r="N8" s="81" t="n">
        <x:v>625150</x:v>
      </x:c>
      <x:c r="O8" s="81" t="n">
        <x:v>1075004</x:v>
      </x:c>
      <x:c r="P8" s="81" t="n">
        <x:v>647046</x:v>
      </x:c>
      <x:c r="Q8" s="117">
        <x:f>SUM(J8:P8)</x:f>
      </x:c>
      <x:c r="R8" s="81" t="n">
        <x:v>12099568</x:v>
      </x:c>
      <x:c r="S8" s="81" t="n">
        <x:v>485076</x:v>
      </x:c>
      <x:c r="T8" s="59">
        <x:f>SUM('Part C'!$R8:$S8)</x:f>
      </x:c>
      <x:c r="U8" s="81" t="n">
        <x:v>20065.6185737977</x:v>
      </x:c>
      <x:c r="V8" s="81" t="n">
        <x:v>804.437810945274</x:v>
      </x:c>
      <x:c r="W8" s="81" t="n">
        <x:v>4479271.44536603</x:v>
      </x:c>
      <x:c r="X8" s="81" t="n">
        <x:v>17063915.445366</x:v>
      </x:c>
      <x:c r="Y8" s="12" t="n">
        <x:v>28298.367239413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12037720</x:v>
      </x:c>
      <x:c r="E9" s="81" t="n">
        <x:v>3802128</x:v>
      </x:c>
      <x:c r="F9" s="116" t="n">
        <x:v>5796082.75621683</x:v>
      </x:c>
      <x:c r="G9" s="81" t="n">
        <x:v>1767110</x:v>
      </x:c>
      <x:c r="H9" s="81" t="n">
        <x:v>849768</x:v>
      </x:c>
      <x:c r="I9" s="117">
        <x:f>SUM(D9:H9)</x:f>
      </x:c>
      <x:c r="J9" s="81" t="n">
        <x:v>14170482</x:v>
      </x:c>
      <x:c r="K9" s="81" t="n">
        <x:v>0</x:v>
      </x:c>
      <x:c r="L9" s="81" t="n">
        <x:v>3552489</x:v>
      </x:c>
      <x:c r="M9" s="81" t="n">
        <x:v>0</x:v>
      </x:c>
      <x:c r="N9" s="81" t="n">
        <x:v>1233863</x:v>
      </x:c>
      <x:c r="O9" s="81" t="n">
        <x:v>1611203</x:v>
      </x:c>
      <x:c r="P9" s="81" t="n">
        <x:v>3684753</x:v>
      </x:c>
      <x:c r="Q9" s="117">
        <x:f>SUM(J9:P9)</x:f>
      </x:c>
      <x:c r="R9" s="81" t="n">
        <x:v>23510142</x:v>
      </x:c>
      <x:c r="S9" s="81" t="n">
        <x:v>742647</x:v>
      </x:c>
      <x:c r="T9" s="59">
        <x:f>SUM('Part C'!$R9:$S9)</x:f>
      </x:c>
      <x:c r="U9" s="81" t="n">
        <x:v>24878.4571428571</x:v>
      </x:c>
      <x:c r="V9" s="81" t="n">
        <x:v>785.869841269841</x:v>
      </x:c>
      <x:c r="W9" s="81" t="n">
        <x:v>7019753.75766318</x:v>
      </x:c>
      <x:c r="X9" s="81" t="n">
        <x:v>31272542.7576632</x:v>
      </x:c>
      <x:c r="Y9" s="12" t="n">
        <x:v>33092.637838797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9279456</x:v>
      </x:c>
      <x:c r="E10" s="81" t="n">
        <x:v>2164664</x:v>
      </x:c>
      <x:c r="F10" s="116" t="n">
        <x:v>4187607.5194709</x:v>
      </x:c>
      <x:c r="G10" s="81" t="n">
        <x:v>721563</x:v>
      </x:c>
      <x:c r="H10" s="81" t="n">
        <x:v>406155</x:v>
      </x:c>
      <x:c r="I10" s="117">
        <x:f>SUM(D10:H10)</x:f>
      </x:c>
      <x:c r="J10" s="81" t="n">
        <x:v>10198727</x:v>
      </x:c>
      <x:c r="K10" s="81" t="n">
        <x:v>0</x:v>
      </x:c>
      <x:c r="L10" s="81" t="n">
        <x:v>3018329</x:v>
      </x:c>
      <x:c r="M10" s="81" t="n">
        <x:v>0</x:v>
      </x:c>
      <x:c r="N10" s="81" t="n">
        <x:v>721683</x:v>
      </x:c>
      <x:c r="O10" s="81" t="n">
        <x:v>1094062</x:v>
      </x:c>
      <x:c r="P10" s="81" t="n">
        <x:v>1726638</x:v>
      </x:c>
      <x:c r="Q10" s="117">
        <x:f>SUM(J10:P10)</x:f>
      </x:c>
      <x:c r="R10" s="81" t="n">
        <x:v>16387364</x:v>
      </x:c>
      <x:c r="S10" s="81" t="n">
        <x:v>372076</x:v>
      </x:c>
      <x:c r="T10" s="59">
        <x:f>SUM('Part C'!$R10:$S10)</x:f>
      </x:c>
      <x:c r="U10" s="81" t="n">
        <x:v>26864.531147541</x:v>
      </x:c>
      <x:c r="V10" s="81" t="n">
        <x:v>609.960655737705</x:v>
      </x:c>
      <x:c r="W10" s="81" t="n">
        <x:v>4531269.62134872</x:v>
      </x:c>
      <x:c r="X10" s="81" t="n">
        <x:v>21290709.6213487</x:v>
      </x:c>
      <x:c r="Y10" s="12" t="n">
        <x:v>34902.8026579487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7301907</x:v>
      </x:c>
      <x:c r="E11" s="81" t="n">
        <x:v>1578883</x:v>
      </x:c>
      <x:c r="F11" s="116" t="n">
        <x:v>3249639.37662677</x:v>
      </x:c>
      <x:c r="G11" s="81" t="n">
        <x:v>700832</x:v>
      </x:c>
      <x:c r="H11" s="81" t="n">
        <x:v>295483</x:v>
      </x:c>
      <x:c r="I11" s="117">
        <x:f>SUM(D11:H11)</x:f>
      </x:c>
      <x:c r="J11" s="81" t="n">
        <x:v>8435852</x:v>
      </x:c>
      <x:c r="K11" s="81" t="n">
        <x:v>0</x:v>
      </x:c>
      <x:c r="L11" s="81" t="n">
        <x:v>2269670</x:v>
      </x:c>
      <x:c r="M11" s="81" t="n">
        <x:v>0</x:v>
      </x:c>
      <x:c r="N11" s="81" t="n">
        <x:v>649558</x:v>
      </x:c>
      <x:c r="O11" s="81" t="n">
        <x:v>1107164</x:v>
      </x:c>
      <x:c r="P11" s="81" t="n">
        <x:v>664473</x:v>
      </x:c>
      <x:c r="Q11" s="117">
        <x:f>SUM(J11:P11)</x:f>
      </x:c>
      <x:c r="R11" s="81" t="n">
        <x:v>12753641</x:v>
      </x:c>
      <x:c r="S11" s="81" t="n">
        <x:v>373076</x:v>
      </x:c>
      <x:c r="T11" s="59">
        <x:f>SUM('Part C'!$R11:$S11)</x:f>
      </x:c>
      <x:c r="U11" s="81" t="n">
        <x:v>20737.6276422764</x:v>
      </x:c>
      <x:c r="V11" s="81" t="n">
        <x:v>606.627642276423</x:v>
      </x:c>
      <x:c r="W11" s="81" t="n">
        <x:v>4568411.17562207</x:v>
      </x:c>
      <x:c r="X11" s="81" t="n">
        <x:v>17695128.1756221</x:v>
      </x:c>
      <x:c r="Y11" s="12" t="n">
        <x:v>28772.5661392229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10</x:v>
      </x:c>
      <x:c r="F17" s="7" t="n">
        <x:v>30</x:v>
      </x:c>
      <x:c r="G17" s="7" t="n">
        <x:v>44</x:v>
      </x:c>
      <x:c r="H17" s="7" t="n">
        <x:v>0</x:v>
      </x:c>
      <x:c r="I17" s="7" t="n">
        <x:v>0</x:v>
      </x:c>
      <x:c r="J17" s="17">
        <x:f>SUM(F17:I17)</x:f>
      </x:c>
      <x:c r="K17" s="81" t="n">
        <x:v>489000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