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<x:sst xmlns:x="http://schemas.openxmlformats.org/spreadsheetml/2006/main" count="245" uniqueCount="245">
  <x:si>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</x:si>
  <x:si>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</x:si>
  <x:si>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South Jefferson</x:t>
  </x:si>
  <x:si>
    <x:t>BEDS Code</x:t>
  </x:si>
  <x:si>
    <x:t>220101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</x:si>
  <x:si>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</x:si>
  <x:si>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</x:si>
  <x:si>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</x:si>
  <x:si>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</x:si>
  <x:si>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</x:si>
  <x:si>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CORA  HARVEY </x:t>
  </x:si>
  <x:si>
    <x:t>Street Address Line 1</x:t>
  </x:si>
  <x:si>
    <x:t>PO BOX 10</x:t>
  </x:si>
  <x:si>
    <x:t>Title of Contact</x:t>
  </x:si>
  <x:si>
    <x:t xml:space="preserve">BUSINESS ADMINISTRATOR </x:t>
  </x:si>
  <x:si>
    <x:t>Street Address Line 2</x:t>
  </x:si>
  <x:si>
    <x:t/>
  </x:si>
  <x:si>
    <x:t>Email Address</x:t>
  </x:si>
  <x:si>
    <x:t>CHARVEY@SPARTANPRIDE.ORG</x:t>
  </x:si>
  <x:si>
    <x:t>City</x:t>
  </x:si>
  <x:si>
    <x:t>ADAMS</x:t>
  </x:si>
  <x:si>
    <x:t>Phone Number</x:t>
  </x:si>
  <x:si>
    <x:t>3155836107</x:t>
  </x:si>
  <x:si>
    <x:t>Zip Code</x:t>
  </x:si>
  <x:si>
    <x:t>13605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</x:si>
  <x:si>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</x:si>
  <x:si>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</x:si>
  <x:si>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</x:si>
  <x:si>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</x:si>
  <x:si>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</x:si>
  <x:si>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</x:si>
  <x:si>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</x:si>
  <x:si>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</x:si>
  <x:si>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</x:si>
  <x:si>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</x:si>
  <x:si>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</x:si>
  <x:si>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</x:si>
  <x:si>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</x:si>
  <x:si>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</x:si>
  <x:si>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</x:si>
  <x:si>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</x:si>
  <x:si>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</x:si>
  <x:si>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</x:si>
  <x:si>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</x:si>
  <x:si>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</x:si>
  <x:si>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</x:si>
  <x:si>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</x:si>
  <x:si>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</x:si>
  <x:si>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</x:si>
  <x:si>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</x:si>
  <x:si>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</x:si>
  <x:si>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</x:si>
  <x:si>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</x:si>
  <x:si>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</x:si>
  <x:si>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</x:si>
  <x:si>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</x:si>
  <x:si>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</x:si>
  <x:si>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</x:si>
  <x:si>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</x:si>
  <x:si>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</x:si>
  <x:si>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</x:si>
  <x:si>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</x:si>
  <x:si>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</x:si>
  <x:si>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</x:si>
  <x:si>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</x:si>
  <x:si>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</x:si>
  <x:si>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</x:si>
  <x:si>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</x:si>
  <x:si>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</x:si>
  <x:si>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</x:si>
  <x:si>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</x:si>
  <x:si>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</x:si>
  <x:si>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</x:si>
  <x:si>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</x:si>
  <x:si>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</x:si>
  <x:si>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</x:si>
  <x:si>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</x:si>
  <x:si>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</x:si>
  <x:si>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</x:si>
  <x:si>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</x:si>
  <x:si>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</x:si>
  <x:si>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</x:si>
  <x:si>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</x:si>
  <x:si>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</x:si>
  <x:si>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</x:si>
  <x:si>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</x:si>
  <x:si>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</x:si>
  <x:si>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</x:si>
  <x:si>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</x:si>
  <x:si>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</x:si>
  <x:si>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</x:si>
  <x:si>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</x:si>
  <x:si>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</x:si>
  <x:si>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</x:si>
  <x:si>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</x:si>
  <x:si>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</x:si>
  <x:si>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</x:si>
  <x:si>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</x:si>
  <x:si>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</x:si>
  <x:si>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</x:si>
  <x:si>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</x:si>
  <x:si>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</x:si>
  <x:si>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</x:si>
  <x:si>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</x:si>
  <x:si>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</x:si>
  <x:si>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</x:si>
  <x:si>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</x:si>
  <x:si>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</x:si>
  <x:si>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</x:si>
  <x:si>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</x:si>
  <x:si>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</x:si>
  <x:si>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</x:si>
  <x:si>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</x:si>
  <x:si>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</x:si>
  <x:si>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</x:si>
  <x:si>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</x:si>
  <x:si>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</x:si>
  <x:si>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</x:si>
  <x:si>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</x:si>
  <x:si>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</x:si>
  <x:si>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</x:si>
  <x:si>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</x:si>
  <x:si>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</x:si>
  <x:si>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</x:si>
  <x:si>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</x:si>
  <x:si>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</x:si>
  <x:si>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</x:si>
  <x:si>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</x:si>
  <x:si>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</x:si>
  <x:si>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</x:si>
  <x:si>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</x:si>
  <x:si>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220101040002</x:t>
  </x:si>
  <x:si>
    <x:t>SOUTH JEFFERSON HIGH SCHOOL</x:t>
  </x:si>
  <x:si>
    <x:t>02</x:t>
  </x:si>
  <x:si>
    <x:t>Senior High School</x:t>
  </x:si>
  <x:si>
    <x:t>9</x:t>
  </x:si>
  <x:si>
    <x:t>12</x:t>
  </x:si>
  <x:si>
    <x:t>Yes</x:t>
  </x:si>
  <x:si>
    <x:t>No</x:t>
  </x:si>
  <x:si>
    <x:t>220101040003</x:t>
  </x:si>
  <x:si>
    <x:t>MAYNARD P WILSON ELEMENTARY SCHOOL</x:t>
  </x:si>
  <x:si>
    <x:t>01</x:t>
  </x:si>
  <x:si>
    <x:t>Elementary School</x:t>
  </x:si>
  <x:si>
    <x:t>Pre-K</x:t>
  </x:si>
  <x:si>
    <x:t>4</x:t>
  </x:si>
  <x:si>
    <x:t>220101040004</x:t>
  </x:si>
  <x:si>
    <x:t>MANNSVILLE MANOR ELEMENTARY SCHOOL</x:t>
  </x:si>
  <x:si>
    <x:t>04</x:t>
  </x:si>
  <x:si>
    <x:t>5</x:t>
  </x:si>
  <x:si>
    <x:t>220101040006</x:t>
  </x:si>
  <x:si>
    <x:t>CLARKE MIDDLE SCHOOL</x:t>
  </x:si>
  <x:si>
    <x:t>07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</x:si>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</x:sst>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39083979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281758</x:v>
      </x:c>
      <x:c r="E15" s="10" t="n">
        <x:v>3469026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325300</x:v>
      </x:c>
      <x:c r="E16" s="10" t="n">
        <x:v>806000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4124394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4324594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4894271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293200</x:v>
      </x:c>
      <x:c r="E24" s="10" t="n">
        <x:v>806000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13677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2330210</x:v>
      </x:c>
      <x:c r="E27" s="10" t="n">
        <x:v>21924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652591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203804</x:v>
      </x:c>
      <x:c r="E35" s="10" t="n">
        <x:v>0</x:v>
      </x:c>
      <x:c r="F35" s="7" t="n">
        <x:v>2</x:v>
      </x:c>
      <x:c r="G35" s="132" t="n">
        <x:v>101902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628432</x:v>
      </x:c>
      <x:c r="E37" s="10" t="n">
        <x:v>0</x:v>
      </x:c>
      <x:c r="F37" s="7" t="n">
        <x:v>6</x:v>
      </x:c>
      <x:c r="G37" s="132" t="n">
        <x:v>104738.666666667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25500</x:v>
      </x:c>
      <x:c r="E43" s="10" t="n">
        <x:v>14580</x:v>
      </x:c>
      <x:c r="F43" s="7" t="n">
        <x:v>41</x:v>
      </x:c>
      <x:c r="G43" s="132" t="n">
        <x:v>977.560975609756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43120</x:v>
      </x:c>
      <x:c r="E62" s="10" t="n">
        <x:v>0</x:v>
      </x:c>
      <x:c r="F62" s="84" t="n">
        <x:v>1</x:v>
      </x:c>
      <x:c r="G62" s="132" t="n">
        <x:v>43120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718423</x:v>
      </x:c>
      <x:c r="E63" s="10" t="n">
        <x:v>0</x:v>
      </x:c>
      <x:c r="F63" s="84" t="n">
        <x:v>6.5</x:v>
      </x:c>
      <x:c r="G63" s="132" t="n">
        <x:v>110526.615384615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2603275</x:v>
      </x:c>
      <x:c r="E64" s="10" t="n">
        <x:v>0</x:v>
      </x:c>
      <x:c r="F64" s="84" t="n">
        <x:v>28</x:v>
      </x:c>
      <x:c r="G64" s="132" t="n">
        <x:v>92974.1071428571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581949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757029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123178</x:v>
      </x:c>
      <x:c r="E72" s="10" t="n">
        <x:v>0</x:v>
      </x:c>
      <x:c r="F72" s="84" t="n">
        <x:v>1</x:v>
      </x:c>
      <x:c r="G72" s="132" t="n">
        <x:v>123178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29500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103034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128414</x:v>
      </x:c>
      <x:c r="E75" s="10" t="n">
        <x:v>0</x:v>
      </x:c>
      <x:c r="F75" s="84" t="n">
        <x:v>2</x:v>
      </x:c>
      <x:c r="G75" s="132" t="n">
        <x:v>64207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357508</x:v>
      </x:c>
      <x:c r="E77" s="10" t="n">
        <x:v>0</x:v>
      </x:c>
      <x:c r="F77" s="84" t="n">
        <x:v>5</x:v>
      </x:c>
      <x:c r="G77" s="132" t="n">
        <x:v>71501.6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274573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3397438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11601994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19424169.67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579</x:v>
      </x:c>
      <x:c r="L8" s="107" t="n">
        <x:v>0</x:v>
      </x:c>
      <x:c r="M8" s="107" t="n">
        <x:v>0</x:v>
      </x:c>
      <x:c r="N8" s="107" t="n">
        <x:v>179</x:v>
      </x:c>
      <x:c r="O8" s="107" t="n">
        <x:v>3</x:v>
      </x:c>
      <x:c r="P8" s="107" t="n">
        <x:v>92</x:v>
      </x:c>
      <x:c r="Q8" s="108" t="n">
        <x:v>3</x:v>
      </x:c>
      <x:c r="R8" s="108" t="n">
        <x:v>37</x:v>
      </x:c>
      <x:c r="S8" s="108" t="n">
        <x:v>15</x:v>
      </x:c>
      <x:c r="T8" s="108" t="n">
        <x:v>2</x:v>
      </x:c>
      <x:c r="U8" s="108" t="n">
        <x:v>9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489</x:v>
      </x:c>
      <x:c r="L9" s="107" t="n">
        <x:v>40</x:v>
      </x:c>
      <x:c r="M9" s="107" t="n">
        <x:v>0</x:v>
      </x:c>
      <x:c r="N9" s="107" t="n">
        <x:v>199</x:v>
      </x:c>
      <x:c r="O9" s="107" t="n">
        <x:v>0</x:v>
      </x:c>
      <x:c r="P9" s="107" t="n">
        <x:v>91</x:v>
      </x:c>
      <x:c r="Q9" s="108" t="n">
        <x:v>7</x:v>
      </x:c>
      <x:c r="R9" s="108" t="n">
        <x:v>35</x:v>
      </x:c>
      <x:c r="S9" s="108" t="n">
        <x:v>30</x:v>
      </x:c>
      <x:c r="T9" s="108" t="n">
        <x:v>1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142</x:v>
      </x:c>
      <x:c r="E10" s="170" t="s">
        <x:v>143</x:v>
      </x:c>
      <x:c r="F10" s="170" t="s">
        <x:v>148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294</x:v>
      </x:c>
      <x:c r="L10" s="107" t="n">
        <x:v>40</x:v>
      </x:c>
      <x:c r="M10" s="107" t="n">
        <x:v>0</x:v>
      </x:c>
      <x:c r="N10" s="107" t="n">
        <x:v>189</x:v>
      </x:c>
      <x:c r="O10" s="107" t="n">
        <x:v>0</x:v>
      </x:c>
      <x:c r="P10" s="107" t="n">
        <x:v>54</x:v>
      </x:c>
      <x:c r="Q10" s="108" t="n">
        <x:v>3</x:v>
      </x:c>
      <x:c r="R10" s="108" t="n">
        <x:v>22</x:v>
      </x:c>
      <x:c r="S10" s="108" t="n">
        <x:v>15</x:v>
      </x:c>
      <x:c r="T10" s="108" t="n">
        <x:v>1</x:v>
      </x:c>
      <x:c r="U10" s="108" t="n">
        <x:v>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152</x:v>
      </x:c>
      <x:c r="E11" s="170" t="s">
        <x:v>153</x:v>
      </x:c>
      <x:c r="F11" s="170" t="s">
        <x:v>154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434</x:v>
      </x:c>
      <x:c r="L11" s="107" t="n">
        <x:v>0</x:v>
      </x:c>
      <x:c r="M11" s="107" t="n">
        <x:v>0</x:v>
      </x:c>
      <x:c r="N11" s="107" t="n">
        <x:v>221</x:v>
      </x:c>
      <x:c r="O11" s="107" t="n">
        <x:v>0</x:v>
      </x:c>
      <x:c r="P11" s="107" t="n">
        <x:v>78</x:v>
      </x:c>
      <x:c r="Q11" s="108" t="n">
        <x:v>4</x:v>
      </x:c>
      <x:c r="R11" s="108" t="n">
        <x:v>29</x:v>
      </x:c>
      <x:c r="S11" s="108" t="n">
        <x:v>14</x:v>
      </x:c>
      <x:c r="T11" s="108" t="n">
        <x:v>1</x:v>
      </x:c>
      <x:c r="U11" s="108" t="n">
        <x:v>5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143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3845407</x:v>
      </x:c>
      <x:c r="E8" s="81" t="n">
        <x:v>1352700</x:v>
      </x:c>
      <x:c r="F8" s="116" t="n">
        <x:v>2195623.32393344</x:v>
      </x:c>
      <x:c r="G8" s="81" t="n">
        <x:v>1338392</x:v>
      </x:c>
      <x:c r="H8" s="81" t="n">
        <x:v>313529</x:v>
      </x:c>
      <x:c r="I8" s="117">
        <x:f>SUM(D8:H8)</x:f>
      </x:c>
      <x:c r="J8" s="81" t="n">
        <x:v>6137623</x:v>
      </x:c>
      <x:c r="K8" s="81" t="n">
        <x:v>0</x:v>
      </x:c>
      <x:c r="L8" s="81" t="n">
        <x:v>1277852</x:v>
      </x:c>
      <x:c r="M8" s="81" t="n">
        <x:v>0</x:v>
      </x:c>
      <x:c r="N8" s="81" t="n">
        <x:v>488088</x:v>
      </x:c>
      <x:c r="O8" s="81" t="n">
        <x:v>103710</x:v>
      </x:c>
      <x:c r="P8" s="81" t="n">
        <x:v>1038379</x:v>
      </x:c>
      <x:c r="Q8" s="117">
        <x:f>SUM(J8:P8)</x:f>
      </x:c>
      <x:c r="R8" s="81" t="n">
        <x:v>7584328</x:v>
      </x:c>
      <x:c r="S8" s="81" t="n">
        <x:v>1461324</x:v>
      </x:c>
      <x:c r="T8" s="59">
        <x:f>SUM('Part C'!$R8:$S8)</x:f>
      </x:c>
      <x:c r="U8" s="81" t="n">
        <x:v>13099.01208981</x:v>
      </x:c>
      <x:c r="V8" s="81" t="n">
        <x:v>2523.87564766839</x:v>
      </x:c>
      <x:c r="W8" s="81" t="n">
        <x:v>2813964.99946695</x:v>
      </x:c>
      <x:c r="X8" s="81" t="n">
        <x:v>11859616.999467</x:v>
      </x:c>
      <x:c r="Y8" s="12" t="n">
        <x:v>20482.9309144507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3140071</x:v>
      </x:c>
      <x:c r="E9" s="81" t="n">
        <x:v>1079956</x:v>
      </x:c>
      <x:c r="F9" s="116" t="n">
        <x:v>1782493.07080998</x:v>
      </x:c>
      <x:c r="G9" s="81" t="n">
        <x:v>293500</x:v>
      </x:c>
      <x:c r="H9" s="81" t="n">
        <x:v>168716</x:v>
      </x:c>
      <x:c r="I9" s="117">
        <x:f>SUM(D9:H9)</x:f>
      </x:c>
      <x:c r="J9" s="81" t="n">
        <x:v>4289520</x:v>
      </x:c>
      <x:c r="K9" s="81" t="n">
        <x:v>149316</x:v>
      </x:c>
      <x:c r="L9" s="81" t="n">
        <x:v>1473899</x:v>
      </x:c>
      <x:c r="M9" s="81" t="n">
        <x:v>0</x:v>
      </x:c>
      <x:c r="N9" s="81" t="n">
        <x:v>183935</x:v>
      </x:c>
      <x:c r="O9" s="81" t="n">
        <x:v>100549</x:v>
      </x:c>
      <x:c r="P9" s="81" t="n">
        <x:v>267516</x:v>
      </x:c>
      <x:c r="Q9" s="117">
        <x:f>SUM(J9:P9)</x:f>
      </x:c>
      <x:c r="R9" s="81" t="n">
        <x:v>5745306</x:v>
      </x:c>
      <x:c r="S9" s="81" t="n">
        <x:v>719429</x:v>
      </x:c>
      <x:c r="T9" s="59">
        <x:f>SUM('Part C'!$R9:$S9)</x:f>
      </x:c>
      <x:c r="U9" s="81" t="n">
        <x:v>10860.6918714556</x:v>
      </x:c>
      <x:c r="V9" s="81" t="n">
        <x:v>1359.97920604915</x:v>
      </x:c>
      <x:c r="W9" s="81" t="n">
        <x:v>2570962.84061834</x:v>
      </x:c>
      <x:c r="X9" s="81" t="n">
        <x:v>9035697.84061834</x:v>
      </x:c>
      <x:c r="Y9" s="12" t="n">
        <x:v>17080.714254477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2075936</x:v>
      </x:c>
      <x:c r="E10" s="81" t="n">
        <x:v>662576</x:v>
      </x:c>
      <x:c r="F10" s="116" t="n">
        <x:v>1156717.40117539</x:v>
      </x:c>
      <x:c r="G10" s="81" t="n">
        <x:v>180317</x:v>
      </x:c>
      <x:c r="H10" s="81" t="n">
        <x:v>121749</x:v>
      </x:c>
      <x:c r="I10" s="117">
        <x:f>SUM(D10:H10)</x:f>
      </x:c>
      <x:c r="J10" s="81" t="n">
        <x:v>3016060</x:v>
      </x:c>
      <x:c r="K10" s="81" t="n">
        <x:v>135991</x:v>
      </x:c>
      <x:c r="L10" s="81" t="n">
        <x:v>525527</x:v>
      </x:c>
      <x:c r="M10" s="81" t="n">
        <x:v>0</x:v>
      </x:c>
      <x:c r="N10" s="81" t="n">
        <x:v>169792</x:v>
      </x:c>
      <x:c r="O10" s="81" t="n">
        <x:v>91068</x:v>
      </x:c>
      <x:c r="P10" s="81" t="n">
        <x:v>258858</x:v>
      </x:c>
      <x:c r="Q10" s="117">
        <x:f>SUM(J10:P10)</x:f>
      </x:c>
      <x:c r="R10" s="81" t="n">
        <x:v>3614497</x:v>
      </x:c>
      <x:c r="S10" s="81" t="n">
        <x:v>582799</x:v>
      </x:c>
      <x:c r="T10" s="59">
        <x:f>SUM('Part C'!$R10:$S10)</x:f>
      </x:c>
      <x:c r="U10" s="81" t="n">
        <x:v>10821.8473053892</x:v>
      </x:c>
      <x:c r="V10" s="81" t="n">
        <x:v>1744.90718562874</x:v>
      </x:c>
      <x:c r="W10" s="81" t="n">
        <x:v>1623254.42110874</x:v>
      </x:c>
      <x:c r="X10" s="81" t="n">
        <x:v>5820550.42110874</x:v>
      </x:c>
      <x:c r="Y10" s="12" t="n">
        <x:v>17426.7976679902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2531923</x:v>
      </x:c>
      <x:c r="E11" s="81" t="n">
        <x:v>748298</x:v>
      </x:c>
      <x:c r="F11" s="116" t="n">
        <x:v>1385529.33505529</x:v>
      </x:c>
      <x:c r="G11" s="81" t="n">
        <x:v>240792</x:v>
      </x:c>
      <x:c r="H11" s="81" t="n">
        <x:v>150010</x:v>
      </x:c>
      <x:c r="I11" s="117">
        <x:f>SUM(D11:H11)</x:f>
      </x:c>
      <x:c r="J11" s="81" t="n">
        <x:v>3928946</x:v>
      </x:c>
      <x:c r="K11" s="81" t="n">
        <x:v>0</x:v>
      </x:c>
      <x:c r="L11" s="81" t="n">
        <x:v>430762</x:v>
      </x:c>
      <x:c r="M11" s="81" t="n">
        <x:v>0</x:v>
      </x:c>
      <x:c r="N11" s="81" t="n">
        <x:v>187347</x:v>
      </x:c>
      <x:c r="O11" s="81" t="n">
        <x:v>62731</x:v>
      </x:c>
      <x:c r="P11" s="81" t="n">
        <x:v>446765</x:v>
      </x:c>
      <x:c r="Q11" s="117">
        <x:f>SUM(J11:P11)</x:f>
      </x:c>
      <x:c r="R11" s="81" t="n">
        <x:v>4387581</x:v>
      </x:c>
      <x:c r="S11" s="81" t="n">
        <x:v>668970</x:v>
      </x:c>
      <x:c r="T11" s="59">
        <x:f>SUM('Part C'!$R11:$S11)</x:f>
      </x:c>
      <x:c r="U11" s="81" t="n">
        <x:v>10109.633640553</x:v>
      </x:c>
      <x:c r="V11" s="81" t="n">
        <x:v>1541.40552995392</x:v>
      </x:c>
      <x:c r="W11" s="81" t="n">
        <x:v>2109258.73880597</x:v>
      </x:c>
      <x:c r="X11" s="81" t="n">
        <x:v>7165809.73880597</x:v>
      </x:c>
      <x:c r="Y11" s="12" t="n">
        <x:v>16511.0823474792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0</x:v>
      </x:c>
      <x:c r="G9" s="119" t="n">
        <x:v>40</x:v>
      </x:c>
      <x:c r="H9" s="119" t="n">
        <x:v>0</x:v>
      </x:c>
      <x:c r="I9" s="119" t="n">
        <x:v>0</x:v>
      </x:c>
      <x:c r="J9" s="120">
        <x:f>SUM(F9:I9)</x:f>
      </x:c>
      <x:c r="K9" s="81" t="n">
        <x:v>149316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137</x:v>
      </x:c>
      <x:c r="E10" s="170" t="s">
        <x:v>138</x:v>
      </x:c>
      <x:c r="F10" s="119" t="n">
        <x:v>0</x:v>
      </x:c>
      <x:c r="G10" s="119" t="n">
        <x:v>40</x:v>
      </x:c>
      <x:c r="H10" s="119" t="n">
        <x:v>0</x:v>
      </x:c>
      <x:c r="I10" s="119" t="n">
        <x:v>0</x:v>
      </x:c>
      <x:c r="J10" s="120">
        <x:f>SUM(F10:I10)</x:f>
      </x:c>
      <x:c r="K10" s="81" t="n">
        <x:v>135991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142</x:v>
      </x:c>
      <x:c r="B2" s="83" t="s">
        <x:v>143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142</x:v>
      </x:c>
      <x:c r="F3" s="2" t="s">
        <x:v>143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