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<x:sst xmlns:x="http://schemas.openxmlformats.org/spreadsheetml/2006/main" count="255" uniqueCount="255">
  <x:si>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</x:si>
  <x:si>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</x:si>
  <x:si>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South Huntington</x:t>
  </x:si>
  <x:si>
    <x:t>BEDS Code</x:t>
  </x:si>
  <x:si>
    <x:t>580413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</x:si>
  <x:si>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</x:si>
  <x:si>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</x:si>
  <x:si>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</x:si>
  <x:si>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</x:si>
  <x:si>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</x:si>
  <x:si>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Centamore</x:t>
  </x:si>
  <x:si>
    <x:t>Street Address Line 1</x:t>
  </x:si>
  <x:si>
    <x:t>60 Weston Street</x:t>
  </x:si>
  <x:si>
    <x:t>Title of Contact</x:t>
  </x:si>
  <x:si>
    <x:t>Deputy Superintendent</x:t>
  </x:si>
  <x:si>
    <x:t>Street Address Line 2</x:t>
  </x:si>
  <x:si>
    <x:t/>
  </x:si>
  <x:si>
    <x:t>Email Address</x:t>
  </x:si>
  <x:si>
    <x:t>jcentamore@shufsd.org</x:t>
  </x:si>
  <x:si>
    <x:t>City</x:t>
  </x:si>
  <x:si>
    <x:t>Huntington Station</x:t>
  </x:si>
  <x:si>
    <x:t>Phone Number</x:t>
  </x:si>
  <x:si>
    <x:t>6318123001</x:t>
  </x:si>
  <x:si>
    <x:t>Zip Code</x:t>
  </x:si>
  <x:si>
    <x:t>11746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</x:si>
  <x:si>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</x:si>
  <x:si>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</x:si>
  <x:si>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</x:si>
  <x:si>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</x:si>
  <x:si>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</x:si>
  <x:si>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</x:si>
  <x:si>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</x:si>
  <x:si>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</x:si>
  <x:si>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</x:si>
  <x:si>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</x:si>
  <x:si>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</x:si>
  <x:si>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</x:si>
  <x:si>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</x:si>
  <x:si>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</x:si>
  <x:si>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</x:si>
  <x:si>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</x:si>
  <x:si>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</x:si>
  <x:si>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</x:si>
  <x:si>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</x:si>
  <x:si>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</x:si>
  <x:si>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</x:si>
  <x:si>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</x:si>
  <x:si>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</x:si>
  <x:si>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</x:si>
  <x:si>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</x:si>
  <x:si>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</x:si>
  <x:si>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</x:si>
  <x:si>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</x:si>
  <x:si>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</x:si>
  <x:si>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</x:si>
  <x:si>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</x:si>
  <x:si>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</x:si>
  <x:si>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</x:si>
  <x:si>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</x:si>
  <x:si>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</x:si>
  <x:si>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</x:si>
  <x:si>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</x:si>
  <x:si>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</x:si>
  <x:si>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</x:si>
  <x:si>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</x:si>
  <x:si>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</x:si>
  <x:si>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</x:si>
  <x:si>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</x:si>
  <x:si>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</x:si>
  <x:si>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</x:si>
  <x:si>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</x:si>
  <x:si>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</x:si>
  <x:si>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</x:si>
  <x:si>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</x:si>
  <x:si>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</x:si>
  <x:si>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</x:si>
  <x:si>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</x:si>
  <x:si>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</x:si>
  <x:si>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</x:si>
  <x:si>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</x:si>
  <x:si>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</x:si>
  <x:si>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</x:si>
  <x:si>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</x:si>
  <x:si>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</x:si>
  <x:si>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</x:si>
  <x:si>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</x:si>
  <x:si>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</x:si>
  <x:si>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</x:si>
  <x:si>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</x:si>
  <x:si>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</x:si>
  <x:si>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</x:si>
  <x:si>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</x:si>
  <x:si>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</x:si>
  <x:si>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</x:si>
  <x:si>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</x:si>
  <x:si>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</x:si>
  <x:si>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</x:si>
  <x:si>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</x:si>
  <x:si>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</x:si>
  <x:si>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</x:si>
  <x:si>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</x:si>
  <x:si>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</x:si>
  <x:si>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</x:si>
  <x:si>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</x:si>
  <x:si>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</x:si>
  <x:si>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</x:si>
  <x:si>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</x:si>
  <x:si>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</x:si>
  <x:si>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</x:si>
  <x:si>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</x:si>
  <x:si>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</x:si>
  <x:si>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</x:si>
  <x:si>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</x:si>
  <x:si>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</x:si>
  <x:si>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</x:si>
  <x:si>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</x:si>
  <x:si>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</x:si>
  <x:si>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</x:si>
  <x:si>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</x:si>
  <x:si>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</x:si>
  <x:si>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</x:si>
  <x:si>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</x:si>
  <x:si>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</x:si>
  <x:si>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</x:si>
  <x:si>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</x:si>
  <x:si>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</x:si>
  <x:si>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</x:si>
  <x:si>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</x:si>
  <x:si>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</x:si>
  <x:si>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</x:si>
  <x:si>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</x:si>
  <x:si>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580413030003</x:t>
  </x:si>
  <x:si>
    <x:t>OAKWOOD PRIMARY CENTER</x:t>
  </x:si>
  <x:si>
    <x:t>12</x:t>
  </x:si>
  <x:si>
    <x:t>Elementary School</x:t>
  </x:si>
  <x:si>
    <x:t>Pre-K</x:t>
  </x:si>
  <x:si>
    <x:t>2</x:t>
  </x:si>
  <x:si>
    <x:t>Yes</x:t>
  </x:si>
  <x:si>
    <x:t>No</x:t>
  </x:si>
  <x:si>
    <x:t>580413030005</x:t>
  </x:si>
  <x:si>
    <x:t>SILAS WOOD 6TH GRADE CENTER</x:t>
  </x:si>
  <x:si>
    <x:t>42</x:t>
  </x:si>
  <x:si>
    <x:t>6</x:t>
  </x:si>
  <x:si>
    <x:t>580413030008</x:t>
  </x:si>
  <x:si>
    <x:t>BIRCHWOOD INTERMEDIATE SCHOOL</x:t>
  </x:si>
  <x:si>
    <x:t>31</x:t>
  </x:si>
  <x:si>
    <x:t>3</x:t>
  </x:si>
  <x:si>
    <x:t>5</x:t>
  </x:si>
  <x:si>
    <x:t>580413030009</x:t>
  </x:si>
  <x:si>
    <x:t>COUNTRYWOOD PRIMARY CENTER</x:t>
  </x:si>
  <x:si>
    <x:t>35</x:t>
  </x:si>
  <x:si>
    <x:t>K</x:t>
  </x:si>
  <x:si>
    <x:t>580413030011</x:t>
  </x:si>
  <x:si>
    <x:t>WALT WHITMAN HIGH SCHOOL</x:t>
  </x:si>
  <x:si>
    <x:t>23</x:t>
  </x:si>
  <x:si>
    <x:t>Senior High School</x:t>
  </x:si>
  <x:si>
    <x:t>9</x:t>
  </x:si>
  <x:si>
    <x:t>580413030012</x:t>
  </x:si>
  <x:si>
    <x:t>MAPLEWOOD INTERMEDIATE SCHOOL</x:t>
  </x:si>
  <x:si>
    <x:t>41</x:t>
  </x:si>
  <x:si>
    <x:t>580413030013</x:t>
  </x:si>
  <x:si>
    <x:t>HENRY L STIMSON MIDDLE SCHOOL</x:t>
  </x:si>
  <x:si>
    <x:t>14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</x:si>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</x:sst>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195504039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2767764</x:v>
      </x:c>
      <x:c r="E15" s="10" t="n">
        <x:v>20365292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3414800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4525000</x:v>
      </x:c>
      <x:c r="E22" s="10" t="n">
        <x:v>3698778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4974377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3339800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4086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52600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14831945</x:v>
      </x:c>
      <x:c r="E27" s="10" t="n">
        <x:v>250000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1468025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200010</x:v>
      </x:c>
      <x:c r="E36" s="10" t="n">
        <x:v>194400</x:v>
      </x:c>
      <x:c r="F36" s="7" t="n">
        <x:v>108</x:v>
      </x:c>
      <x:c r="G36" s="132" t="n">
        <x:v>3651.94444444444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10588576</x:v>
      </x:c>
      <x:c r="E37" s="10" t="n">
        <x:v>0</x:v>
      </x:c>
      <x:c r="F37" s="7" t="n">
        <x:v>63</x:v>
      </x:c>
      <x:c r="G37" s="132" t="n">
        <x:v>168072.634920635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3500000</x:v>
      </x:c>
      <x:c r="E38" s="10" t="n">
        <x:v>0</x:v>
      </x:c>
      <x:c r="F38" s="7" t="n">
        <x:v>44</x:v>
      </x:c>
      <x:c r="G38" s="132" t="n">
        <x:v>79545.4545454545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351000</x:v>
      </x:c>
      <x:c r="F42" s="7" t="n">
        <x:v>3</x:v>
      </x:c>
      <x:c r="G42" s="132" t="n">
        <x:v>117000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1459137</x:v>
      </x:c>
      <x:c r="E43" s="10" t="n">
        <x:v>410958</x:v>
      </x:c>
      <x:c r="F43" s="7" t="n">
        <x:v>412</x:v>
      </x:c>
      <x:c r="G43" s="132" t="n">
        <x:v>4539.06553398058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227452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5691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129668</x:v>
      </x:c>
      <x:c r="E62" s="10" t="n">
        <x:v>0</x:v>
      </x:c>
      <x:c r="F62" s="84" t="n">
        <x:v>0.2</x:v>
      </x:c>
      <x:c r="G62" s="132" t="n">
        <x:v>648340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4705255</x:v>
      </x:c>
      <x:c r="E63" s="10" t="n">
        <x:v>0</x:v>
      </x:c>
      <x:c r="F63" s="84" t="n">
        <x:v>22.7</x:v>
      </x:c>
      <x:c r="G63" s="132" t="n">
        <x:v>207279.955947137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10568855</x:v>
      </x:c>
      <x:c r="E64" s="10" t="n">
        <x:v>4000000</x:v>
      </x:c>
      <x:c r="F64" s="84" t="n">
        <x:v>83.5</x:v>
      </x:c>
      <x:c r="G64" s="132" t="n">
        <x:v>174477.305389222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2153953</x:v>
      </x:c>
      <x:c r="E65" s="10" t="n">
        <x:v>0</x:v>
      </x:c>
      <x:c r="F65" s="84" t="n">
        <x:v>5</x:v>
      </x:c>
      <x:c r="G65" s="132" t="n">
        <x:v>430790.6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4024012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3533035</x:v>
      </x:c>
      <x:c r="E72" s="10" t="n">
        <x:v>0</x:v>
      </x:c>
      <x:c r="F72" s="84" t="n">
        <x:v>33.1</x:v>
      </x:c>
      <x:c r="G72" s="132" t="n">
        <x:v>106738.217522659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117524</x:v>
      </x:c>
      <x:c r="E74" s="10" t="n">
        <x:v>42719</x:v>
      </x:c>
      <x:c r="F74" s="84" t="n">
        <x:v>4.5</x:v>
      </x:c>
      <x:c r="G74" s="132" t="n">
        <x:v>35609.5555555556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1204183</x:v>
      </x:c>
      <x:c r="E75" s="10" t="n">
        <x:v>0</x:v>
      </x:c>
      <x:c r="F75" s="84" t="n">
        <x:v>1</x:v>
      </x:c>
      <x:c r="G75" s="132" t="n">
        <x:v>1204183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135000</x:v>
      </x:c>
      <x:c r="E76" s="10" t="n">
        <x:v>0</x:v>
      </x:c>
      <x:c r="F76" s="84" t="n">
        <x:v>2.6</x:v>
      </x:c>
      <x:c r="G76" s="132" t="n">
        <x:v>51923.0769230769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329730</x:v>
      </x:c>
      <x:c r="E77" s="10" t="n">
        <x:v>0</x:v>
      </x:c>
      <x:c r="F77" s="84" t="n">
        <x:v>3</x:v>
      </x:c>
      <x:c r="G77" s="132" t="n">
        <x:v>109910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1709582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49556371.82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102070916.07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643</x:v>
      </x:c>
      <x:c r="L8" s="107" t="n">
        <x:v>30</x:v>
      </x:c>
      <x:c r="M8" s="107" t="n">
        <x:v>10</x:v>
      </x:c>
      <x:c r="N8" s="107" t="n">
        <x:v>215</x:v>
      </x:c>
      <x:c r="O8" s="107" t="n">
        <x:v>170</x:v>
      </x:c>
      <x:c r="P8" s="107" t="n">
        <x:v>43</x:v>
      </x:c>
      <x:c r="Q8" s="108" t="n">
        <x:v>19</x:v>
      </x:c>
      <x:c r="R8" s="108" t="n">
        <x:v>48</x:v>
      </x:c>
      <x:c r="S8" s="108" t="n">
        <x:v>32</x:v>
      </x:c>
      <x:c r="T8" s="108" t="n">
        <x:v>2</x:v>
      </x:c>
      <x:c r="U8" s="108" t="n">
        <x:v>3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142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395</x:v>
      </x:c>
      <x:c r="L9" s="107" t="n">
        <x:v>0</x:v>
      </x:c>
      <x:c r="M9" s="107" t="n">
        <x:v>0</x:v>
      </x:c>
      <x:c r="N9" s="107" t="n">
        <x:v>224</x:v>
      </x:c>
      <x:c r="O9" s="107" t="n">
        <x:v>89</x:v>
      </x:c>
      <x:c r="P9" s="107" t="n">
        <x:v>67</x:v>
      </x:c>
      <x:c r="Q9" s="108" t="n">
        <x:v>4</x:v>
      </x:c>
      <x:c r="R9" s="108" t="n">
        <x:v>42</x:v>
      </x:c>
      <x:c r="S9" s="108" t="n">
        <x:v>13</x:v>
      </x:c>
      <x:c r="T9" s="108" t="n">
        <x:v>2</x:v>
      </x:c>
      <x:c r="U9" s="108" t="n">
        <x:v>2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134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638</x:v>
      </x:c>
      <x:c r="L10" s="107" t="n">
        <x:v>0</x:v>
      </x:c>
      <x:c r="M10" s="107" t="n">
        <x:v>0</x:v>
      </x:c>
      <x:c r="N10" s="107" t="n">
        <x:v>368</x:v>
      </x:c>
      <x:c r="O10" s="107" t="n">
        <x:v>172</x:v>
      </x:c>
      <x:c r="P10" s="107" t="n">
        <x:v>103</x:v>
      </x:c>
      <x:c r="Q10" s="108" t="n">
        <x:v>8</x:v>
      </x:c>
      <x:c r="R10" s="108" t="n">
        <x:v>56</x:v>
      </x:c>
      <x:c r="S10" s="108" t="n">
        <x:v>21</x:v>
      </x:c>
      <x:c r="T10" s="108" t="n">
        <x:v>2</x:v>
      </x:c>
      <x:c r="U10" s="108" t="n">
        <x:v>2</x:v>
      </x:c>
      <x:c r="V10" s="108" t="n">
        <x:v>19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134</x:v>
      </x:c>
      <x:c r="E11" s="170" t="s">
        <x:v>151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558</x:v>
      </x:c>
      <x:c r="L11" s="107" t="n">
        <x:v>0</x:v>
      </x:c>
      <x:c r="M11" s="107" t="n">
        <x:v>0</x:v>
      </x:c>
      <x:c r="N11" s="107" t="n">
        <x:v>192</x:v>
      </x:c>
      <x:c r="O11" s="107" t="n">
        <x:v>116</x:v>
      </x:c>
      <x:c r="P11" s="107" t="n">
        <x:v>44</x:v>
      </x:c>
      <x:c r="Q11" s="108" t="n">
        <x:v>6</x:v>
      </x:c>
      <x:c r="R11" s="108" t="n">
        <x:v>52</x:v>
      </x:c>
      <x:c r="S11" s="108" t="n">
        <x:v>37</x:v>
      </x:c>
      <x:c r="T11" s="108" t="n">
        <x:v>2</x:v>
      </x:c>
      <x:c r="U11" s="108" t="n">
        <x:v>3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155</x:v>
      </x:c>
      <x:c r="E12" s="170" t="s">
        <x:v>156</x:v>
      </x:c>
      <x:c r="F12" s="170" t="s">
        <x:v>133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1994</x:v>
      </x:c>
      <x:c r="L12" s="107" t="n">
        <x:v>0</x:v>
      </x:c>
      <x:c r="M12" s="107" t="n">
        <x:v>0</x:v>
      </x:c>
      <x:c r="N12" s="107" t="n">
        <x:v>1054</x:v>
      </x:c>
      <x:c r="O12" s="107" t="n">
        <x:v>329</x:v>
      </x:c>
      <x:c r="P12" s="107" t="n">
        <x:v>301</x:v>
      </x:c>
      <x:c r="Q12" s="108" t="n">
        <x:v>25</x:v>
      </x:c>
      <x:c r="R12" s="108" t="n">
        <x:v>140</x:v>
      </x:c>
      <x:c r="S12" s="108" t="n">
        <x:v>40</x:v>
      </x:c>
      <x:c r="T12" s="108" t="n">
        <x:v>7</x:v>
      </x:c>
      <x:c r="U12" s="108" t="n">
        <x:v>7</x:v>
      </x:c>
      <x:c r="V12" s="108" t="n">
        <x:v>74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157</x:v>
      </x:c>
      <x:c r="B13" s="168" t="s">
        <x:v>158</x:v>
      </x:c>
      <x:c r="C13" s="167" t="s">
        <x:v>159</x:v>
      </x:c>
      <x:c r="D13" s="169" t="s">
        <x:v>134</x:v>
      </x:c>
      <x:c r="E13" s="170" t="s">
        <x:v>146</x:v>
      </x:c>
      <x:c r="F13" s="170" t="s">
        <x:v>147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589</x:v>
      </x:c>
      <x:c r="L13" s="107" t="n">
        <x:v>0</x:v>
      </x:c>
      <x:c r="M13" s="107" t="n">
        <x:v>0</x:v>
      </x:c>
      <x:c r="N13" s="107" t="n">
        <x:v>302</x:v>
      </x:c>
      <x:c r="O13" s="107" t="n">
        <x:v>109</x:v>
      </x:c>
      <x:c r="P13" s="107" t="n">
        <x:v>99</x:v>
      </x:c>
      <x:c r="Q13" s="108" t="n">
        <x:v>9</x:v>
      </x:c>
      <x:c r="R13" s="108" t="n">
        <x:v>50</x:v>
      </x:c>
      <x:c r="S13" s="108" t="n">
        <x:v>24</x:v>
      </x:c>
      <x:c r="T13" s="108" t="n">
        <x:v>2</x:v>
      </x:c>
      <x:c r="U13" s="108" t="n">
        <x:v>4</x:v>
      </x:c>
      <x:c r="V13" s="108" t="n">
        <x:v>21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163</x:v>
      </x:c>
      <x:c r="E14" s="170" t="s">
        <x:v>164</x:v>
      </x:c>
      <x:c r="F14" s="170" t="s">
        <x:v>165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874</x:v>
      </x:c>
      <x:c r="L14" s="107" t="n">
        <x:v>0</x:v>
      </x:c>
      <x:c r="M14" s="107" t="n">
        <x:v>0</x:v>
      </x:c>
      <x:c r="N14" s="107" t="n">
        <x:v>478</x:v>
      </x:c>
      <x:c r="O14" s="107" t="n">
        <x:v>127</x:v>
      </x:c>
      <x:c r="P14" s="107" t="n">
        <x:v>134</x:v>
      </x:c>
      <x:c r="Q14" s="108" t="n">
        <x:v>13</x:v>
      </x:c>
      <x:c r="R14" s="108" t="n">
        <x:v>75</x:v>
      </x:c>
      <x:c r="S14" s="108" t="n">
        <x:v>18</x:v>
      </x:c>
      <x:c r="T14" s="108" t="n">
        <x:v>3</x:v>
      </x:c>
      <x:c r="U14" s="108" t="n">
        <x:v>3</x:v>
      </x:c>
      <x:c r="V14" s="108" t="n">
        <x:v>26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169</x:v>
      </x:c>
      <x:c r="E5" s="175" t="s"/>
      <x:c r="F5" s="175" t="s"/>
      <x:c r="G5" s="175" t="s"/>
      <x:c r="H5" s="175" t="s"/>
      <x:c r="I5" s="176" t="s"/>
      <x:c r="J5" s="177" t="s">
        <x:v>170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171</x:v>
      </x:c>
      <x:c r="S5" s="181" t="s"/>
      <x:c r="T5" s="182" t="s"/>
      <x:c r="U5" s="143" t="s">
        <x:v>172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173</x:v>
      </x:c>
      <x:c r="E6" s="155" t="s"/>
      <x:c r="F6" s="155" t="s"/>
      <x:c r="G6" s="89" t="s"/>
      <x:c r="H6" s="90" t="s"/>
      <x:c r="I6" s="75" t="s"/>
      <x:c r="J6" s="134" t="s">
        <x:v>174</x:v>
      </x:c>
      <x:c r="K6" s="135" t="s"/>
      <x:c r="L6" s="134" t="s">
        <x:v>175</x:v>
      </x:c>
      <x:c r="M6" s="135" t="s"/>
      <x:c r="N6" s="134" t="s">
        <x:v>176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100" t="s">
        <x:v>178</x:v>
      </x:c>
      <x:c r="F7" s="100" t="s">
        <x:v>179</x:v>
      </x:c>
      <x:c r="G7" s="113" t="s">
        <x:v>180</x:v>
      </x:c>
      <x:c r="H7" s="183" t="s">
        <x:v>181</x:v>
      </x:c>
      <x:c r="I7" s="113" t="s">
        <x:v>182</x:v>
      </x:c>
      <x:c r="J7" s="113" t="s">
        <x:v>183</x:v>
      </x:c>
      <x:c r="K7" s="183" t="s">
        <x:v>135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7416929</x:v>
      </x:c>
      <x:c r="E8" s="81" t="n">
        <x:v>1876289</x:v>
      </x:c>
      <x:c r="F8" s="116" t="n">
        <x:v>4011186.37292858</x:v>
      </x:c>
      <x:c r="G8" s="81" t="n">
        <x:v>276350</x:v>
      </x:c>
      <x:c r="H8" s="81" t="n">
        <x:v>1249858</x:v>
      </x:c>
      <x:c r="I8" s="117">
        <x:f>SUM(D8:H8)</x:f>
      </x:c>
      <x:c r="J8" s="81" t="n">
        <x:v>11809649</x:v>
      </x:c>
      <x:c r="K8" s="81" t="n">
        <x:v>148638</x:v>
      </x:c>
      <x:c r="L8" s="81" t="n">
        <x:v>744479</x:v>
      </x:c>
      <x:c r="M8" s="81" t="n">
        <x:v>482453</x:v>
      </x:c>
      <x:c r="N8" s="81" t="n">
        <x:v>711974</x:v>
      </x:c>
      <x:c r="O8" s="81" t="n">
        <x:v>373320</x:v>
      </x:c>
      <x:c r="P8" s="81" t="n">
        <x:v>560099</x:v>
      </x:c>
      <x:c r="Q8" s="117">
        <x:f>SUM(J8:P8)</x:f>
      </x:c>
      <x:c r="R8" s="81" t="n">
        <x:v>13188916</x:v>
      </x:c>
      <x:c r="S8" s="81" t="n">
        <x:v>1641695</x:v>
      </x:c>
      <x:c r="T8" s="59">
        <x:f>SUM('Part C'!$R8:$S8)</x:f>
      </x:c>
      <x:c r="U8" s="81" t="n">
        <x:v>19310.2723279649</x:v>
      </x:c>
      <x:c r="V8" s="81" t="n">
        <x:v>2403.65300146413</x:v>
      </x:c>
      <x:c r="W8" s="81" t="n">
        <x:v>4546999.02774385</x:v>
      </x:c>
      <x:c r="X8" s="81" t="n">
        <x:v>19377610.0277438</x:v>
      </x:c>
      <x:c r="Y8" s="12" t="n">
        <x:v>28371.3177565796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5979917</x:v>
      </x:c>
      <x:c r="E9" s="81" t="n">
        <x:v>1330536</x:v>
      </x:c>
      <x:c r="F9" s="116" t="n">
        <x:v>3155375.18365918</x:v>
      </x:c>
      <x:c r="G9" s="81" t="n">
        <x:v>191397</x:v>
      </x:c>
      <x:c r="H9" s="81" t="n">
        <x:v>709333</x:v>
      </x:c>
      <x:c r="I9" s="117">
        <x:f>SUM(D9:H9)</x:f>
      </x:c>
      <x:c r="J9" s="81" t="n">
        <x:v>7894536</x:v>
      </x:c>
      <x:c r="K9" s="81" t="n">
        <x:v>0</x:v>
      </x:c>
      <x:c r="L9" s="81" t="n">
        <x:v>2028014</x:v>
      </x:c>
      <x:c r="M9" s="81" t="n">
        <x:v>0</x:v>
      </x:c>
      <x:c r="N9" s="81" t="n">
        <x:v>702777</x:v>
      </x:c>
      <x:c r="O9" s="81" t="n">
        <x:v>253972</x:v>
      </x:c>
      <x:c r="P9" s="81" t="n">
        <x:v>487260</x:v>
      </x:c>
      <x:c r="Q9" s="117">
        <x:f>SUM(J9:P9)</x:f>
      </x:c>
      <x:c r="R9" s="81" t="n">
        <x:v>10281921</x:v>
      </x:c>
      <x:c r="S9" s="81" t="n">
        <x:v>1084638</x:v>
      </x:c>
      <x:c r="T9" s="59">
        <x:f>SUM('Part C'!$R9:$S9)</x:f>
      </x:c>
      <x:c r="U9" s="81" t="n">
        <x:v>26030.1797468354</x:v>
      </x:c>
      <x:c r="V9" s="81" t="n">
        <x:v>2745.91898734177</x:v>
      </x:c>
      <x:c r="W9" s="81" t="n">
        <x:v>2629670.00872448</x:v>
      </x:c>
      <x:c r="X9" s="81" t="n">
        <x:v>13996229.0087245</x:v>
      </x:c>
      <x:c r="Y9" s="12" t="n">
        <x:v>35433.4911613278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7821704</x:v>
      </x:c>
      <x:c r="E10" s="81" t="n">
        <x:v>1710773</x:v>
      </x:c>
      <x:c r="F10" s="116" t="n">
        <x:v>4114456.56850566</x:v>
      </x:c>
      <x:c r="G10" s="81" t="n">
        <x:v>290953</x:v>
      </x:c>
      <x:c r="H10" s="81" t="n">
        <x:v>1010110</x:v>
      </x:c>
      <x:c r="I10" s="117">
        <x:f>SUM(D10:H10)</x:f>
      </x:c>
      <x:c r="J10" s="81" t="n">
        <x:v>9735267</x:v>
      </x:c>
      <x:c r="K10" s="81" t="n">
        <x:v>0</x:v>
      </x:c>
      <x:c r="L10" s="81" t="n">
        <x:v>3614858</x:v>
      </x:c>
      <x:c r="M10" s="81" t="n">
        <x:v>0</x:v>
      </x:c>
      <x:c r="N10" s="81" t="n">
        <x:v>783155</x:v>
      </x:c>
      <x:c r="O10" s="81" t="n">
        <x:v>378655</x:v>
      </x:c>
      <x:c r="P10" s="81" t="n">
        <x:v>436061</x:v>
      </x:c>
      <x:c r="Q10" s="117">
        <x:f>SUM(J10:P10)</x:f>
      </x:c>
      <x:c r="R10" s="81" t="n">
        <x:v>13361588</x:v>
      </x:c>
      <x:c r="S10" s="81" t="n">
        <x:v>1586408</x:v>
      </x:c>
      <x:c r="T10" s="59">
        <x:f>SUM('Part C'!$R10:$S10)</x:f>
      </x:c>
      <x:c r="U10" s="81" t="n">
        <x:v>20942.9278996865</x:v>
      </x:c>
      <x:c r="V10" s="81" t="n">
        <x:v>2486.5329153605</x:v>
      </x:c>
      <x:c r="W10" s="81" t="n">
        <x:v>4247416.36852207</x:v>
      </x:c>
      <x:c r="X10" s="81" t="n">
        <x:v>19195412.3685221</x:v>
      </x:c>
      <x:c r="Y10" s="12" t="n">
        <x:v>30086.8532421976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7507378</x:v>
      </x:c>
      <x:c r="E11" s="81" t="n">
        <x:v>1988845</x:v>
      </x:c>
      <x:c r="F11" s="116" t="n">
        <x:v>4098808.43125502</x:v>
      </x:c>
      <x:c r="G11" s="81" t="n">
        <x:v>262756</x:v>
      </x:c>
      <x:c r="H11" s="81" t="n">
        <x:v>1208043</x:v>
      </x:c>
      <x:c r="I11" s="117">
        <x:f>SUM(D11:H11)</x:f>
      </x:c>
      <x:c r="J11" s="81" t="n">
        <x:v>9374417</x:v>
      </x:c>
      <x:c r="K11" s="81" t="n">
        <x:v>0</x:v>
      </x:c>
      <x:c r="L11" s="81" t="n">
        <x:v>4130549</x:v>
      </x:c>
      <x:c r="M11" s="81" t="n">
        <x:v>0</x:v>
      </x:c>
      <x:c r="N11" s="81" t="n">
        <x:v>705923</x:v>
      </x:c>
      <x:c r="O11" s="81" t="n">
        <x:v>433913</x:v>
      </x:c>
      <x:c r="P11" s="81" t="n">
        <x:v>421029</x:v>
      </x:c>
      <x:c r="Q11" s="117">
        <x:f>SUM(J11:P11)</x:f>
      </x:c>
      <x:c r="R11" s="81" t="n">
        <x:v>13302491</x:v>
      </x:c>
      <x:c r="S11" s="81" t="n">
        <x:v>1763339</x:v>
      </x:c>
      <x:c r="T11" s="59">
        <x:f>SUM('Part C'!$R11:$S11)</x:f>
      </x:c>
      <x:c r="U11" s="81" t="n">
        <x:v>23839.5896057348</x:v>
      </x:c>
      <x:c r="V11" s="81" t="n">
        <x:v>3160.10573476703</x:v>
      </x:c>
      <x:c r="W11" s="81" t="n">
        <x:v>3714824.97435003</x:v>
      </x:c>
      <x:c r="X11" s="81" t="n">
        <x:v>18780654.97435</x:v>
      </x:c>
      <x:c r="Y11" s="12" t="n">
        <x:v>33657.0877676524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20096202</x:v>
      </x:c>
      <x:c r="E12" s="81" t="n">
        <x:v>6748642</x:v>
      </x:c>
      <x:c r="F12" s="116" t="n">
        <x:v>11586909.1240724</x:v>
      </x:c>
      <x:c r="G12" s="81" t="n">
        <x:v>1112130</x:v>
      </x:c>
      <x:c r="H12" s="81" t="n">
        <x:v>3029275</x:v>
      </x:c>
      <x:c r="I12" s="117">
        <x:f>SUM(D12:H12)</x:f>
      </x:c>
      <x:c r="J12" s="81" t="n">
        <x:v>24747511</x:v>
      </x:c>
      <x:c r="K12" s="81" t="n">
        <x:v>0</x:v>
      </x:c>
      <x:c r="L12" s="81" t="n">
        <x:v>8611770</x:v>
      </x:c>
      <x:c r="M12" s="81" t="n">
        <x:v>0</x:v>
      </x:c>
      <x:c r="N12" s="81" t="n">
        <x:v>3332380</x:v>
      </x:c>
      <x:c r="O12" s="81" t="n">
        <x:v>1063668</x:v>
      </x:c>
      <x:c r="P12" s="81" t="n">
        <x:v>4817828</x:v>
      </x:c>
      <x:c r="Q12" s="117">
        <x:f>SUM(J12:P12)</x:f>
      </x:c>
      <x:c r="R12" s="81" t="n">
        <x:v>39875457</x:v>
      </x:c>
      <x:c r="S12" s="81" t="n">
        <x:v>2697703</x:v>
      </x:c>
      <x:c r="T12" s="59">
        <x:f>SUM('Part C'!$R12:$S12)</x:f>
      </x:c>
      <x:c r="U12" s="81" t="n">
        <x:v>19997.721664995</x:v>
      </x:c>
      <x:c r="V12" s="81" t="n">
        <x:v>1352.91023069208</x:v>
      </x:c>
      <x:c r="W12" s="81" t="n">
        <x:v>13274840.4997383</x:v>
      </x:c>
      <x:c r="X12" s="81" t="n">
        <x:v>55848000.4997383</x:v>
      </x:c>
      <x:c r="Y12" s="12" t="n">
        <x:v>28008.0243228376</x:v>
      </x:c>
    </x:row>
    <x:row r="13" spans="1:25" s="6" customFormat="1">
      <x:c r="A13" s="184" t="s">
        <x:v>157</x:v>
      </x:c>
      <x:c r="B13" s="184" t="s">
        <x:v>158</x:v>
      </x:c>
      <x:c r="C13" s="184" t="s">
        <x:v>159</x:v>
      </x:c>
      <x:c r="D13" s="81" t="n">
        <x:v>7416778</x:v>
      </x:c>
      <x:c r="E13" s="81" t="n">
        <x:v>1556985</x:v>
      </x:c>
      <x:c r="F13" s="116" t="n">
        <x:v>3873301.5688958</x:v>
      </x:c>
      <x:c r="G13" s="81" t="n">
        <x:v>289345</x:v>
      </x:c>
      <x:c r="H13" s="81" t="n">
        <x:v>1132001</x:v>
      </x:c>
      <x:c r="I13" s="117">
        <x:f>SUM(D13:H13)</x:f>
      </x:c>
      <x:c r="J13" s="81" t="n">
        <x:v>9060245</x:v>
      </x:c>
      <x:c r="K13" s="81" t="n">
        <x:v>0</x:v>
      </x:c>
      <x:c r="L13" s="81" t="n">
        <x:v>3714033</x:v>
      </x:c>
      <x:c r="M13" s="81" t="n">
        <x:v>0</x:v>
      </x:c>
      <x:c r="N13" s="81" t="n">
        <x:v>658699</x:v>
      </x:c>
      <x:c r="O13" s="81" t="n">
        <x:v>419335</x:v>
      </x:c>
      <x:c r="P13" s="81" t="n">
        <x:v>416100</x:v>
      </x:c>
      <x:c r="Q13" s="117">
        <x:f>SUM(J13:P13)</x:f>
      </x:c>
      <x:c r="R13" s="81" t="n">
        <x:v>12910315</x:v>
      </x:c>
      <x:c r="S13" s="81" t="n">
        <x:v>1358096</x:v>
      </x:c>
      <x:c r="T13" s="59">
        <x:f>SUM('Part C'!$R13:$S13)</x:f>
      </x:c>
      <x:c r="U13" s="81" t="n">
        <x:v>21919.0407470289</x:v>
      </x:c>
      <x:c r="V13" s="81" t="n">
        <x:v>2305.76570458404</x:v>
      </x:c>
      <x:c r="W13" s="81" t="n">
        <x:v>3921204.13959169</x:v>
      </x:c>
      <x:c r="X13" s="81" t="n">
        <x:v>18189615.1395917</x:v>
      </x:c>
      <x:c r="Y13" s="12" t="n">
        <x:v>30882.1988787635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10198307</x:v>
      </x:c>
      <x:c r="E14" s="81" t="n">
        <x:v>3209773</x:v>
      </x:c>
      <x:c r="F14" s="116" t="n">
        <x:v>5787264.19450573</x:v>
      </x:c>
      <x:c r="G14" s="81" t="n">
        <x:v>381767</x:v>
      </x:c>
      <x:c r="H14" s="81" t="n">
        <x:v>1192558</x:v>
      </x:c>
      <x:c r="I14" s="117">
        <x:f>SUM(D14:H14)</x:f>
      </x:c>
      <x:c r="J14" s="81" t="n">
        <x:v>12386030</x:v>
      </x:c>
      <x:c r="K14" s="81" t="n">
        <x:v>0</x:v>
      </x:c>
      <x:c r="L14" s="81" t="n">
        <x:v>4146655</x:v>
      </x:c>
      <x:c r="M14" s="81" t="n">
        <x:v>0</x:v>
      </x:c>
      <x:c r="N14" s="81" t="n">
        <x:v>1753551</x:v>
      </x:c>
      <x:c r="O14" s="81" t="n">
        <x:v>625356</x:v>
      </x:c>
      <x:c r="P14" s="81" t="n">
        <x:v>1858076</x:v>
      </x:c>
      <x:c r="Q14" s="117">
        <x:f>SUM(J14:P14)</x:f>
      </x:c>
      <x:c r="R14" s="81" t="n">
        <x:v>19488196</x:v>
      </x:c>
      <x:c r="S14" s="81" t="n">
        <x:v>1281472</x:v>
      </x:c>
      <x:c r="T14" s="59">
        <x:f>SUM('Part C'!$R14:$S14)</x:f>
      </x:c>
      <x:c r="U14" s="81" t="n">
        <x:v>22297.7070938215</x:v>
      </x:c>
      <x:c r="V14" s="81" t="n">
        <x:v>1466.21510297483</x:v>
      </x:c>
      <x:c r="W14" s="81" t="n">
        <x:v>5818560.98132961</x:v>
      </x:c>
      <x:c r="X14" s="81" t="n">
        <x:v>26588228.9813296</x:v>
      </x:c>
      <x:c r="Y14" s="12" t="n">
        <x:v>30421.3146239469</x:v>
      </x:c>
    </x:row>
    <x:row r="15" spans="1:25" s="3" customFormat="1" ht="15" customHeight="1">
      <x:c r="A15" s="4" t="s">
        <x:v>166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18</x:v>
      </x:c>
      <x:c r="G8" s="119" t="n">
        <x:v>12</x:v>
      </x:c>
      <x:c r="H8" s="119" t="n">
        <x:v>0</x:v>
      </x:c>
      <x:c r="I8" s="119" t="n">
        <x:v>0</x:v>
      </x:c>
      <x:c r="J8" s="120">
        <x:f>SUM(F8:I8)</x:f>
      </x:c>
      <x:c r="K8" s="81" t="n">
        <x:v>80815</x:v>
      </x:c>
      <x:c r="L8" s="81" t="n">
        <x:v>35819</x:v>
      </x:c>
      <x:c r="M8" s="81" t="n">
        <x:v>32004</x:v>
      </x:c>
      <x:c r="N8" s="117">
        <x:f>SUM(K8:M8)</x:f>
      </x:c>
      <x:c r="O8" s="121" t="n">
        <x:v>0</x:v>
      </x:c>
      <x:c r="P8" s="81" t="n">
        <x:v>82114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37248</x:v>
      </x:c>
      <x:c r="X8" s="81" t="n">
        <x:v>44866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11000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11000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13000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13000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63977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63977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78058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78058</x:v>
      </x:c>
      <x:c r="Y12" s="12" t="n">
        <x:v>0</x:v>
      </x:c>
    </x:row>
    <x:row r="13" spans="1:25" s="3" customFormat="1" x14ac:dyDescent="0.3">
      <x:c r="A13" s="184" t="s">
        <x:v>157</x:v>
      </x:c>
      <x:c r="B13" s="184" t="s">
        <x:v>158</x:v>
      </x:c>
      <x:c r="C13" s="184" t="s">
        <x:v>159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75146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75146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14000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0</x:v>
      </x:c>
      <x:c r="X14" s="81" t="n">
        <x:v>14000</x:v>
      </x:c>
      <x:c r="Y14" s="12" t="n">
        <x:v>0</x:v>
      </x:c>
    </x:row>
    <x:row r="15" spans="1:25" s="3" customFormat="1" ht="15" customHeight="1" x14ac:dyDescent="0.3">
      <x:c r="A15" s="4" t="s">
        <x:v>225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226</x:v>
      </x:c>
      <x:c r="G18" s="144" t="s"/>
      <x:c r="H18" s="144" t="s"/>
      <x:c r="I18" s="144" t="s"/>
      <x:c r="J18" s="135" t="s"/>
      <x:c r="K18" s="134" t="s">
        <x:v>227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228</x:v>
      </x:c>
      <x:c r="F19" s="97" t="s">
        <x:v>207</x:v>
      </x:c>
      <x:c r="G19" s="5" t="s">
        <x:v>208</x:v>
      </x:c>
      <x:c r="H19" s="5" t="s">
        <x:v>209</x:v>
      </x:c>
      <x:c r="I19" s="98" t="s">
        <x:v>210</x:v>
      </x:c>
      <x:c r="J19" s="11" t="s">
        <x:v>211</x:v>
      </x:c>
      <x:c r="K19" s="97" t="s">
        <x:v>212</x:v>
      </x:c>
      <x:c r="L19" s="5" t="s">
        <x:v>224</x:v>
      </x:c>
      <x:c r="M19" s="98" t="s">
        <x:v>229</x:v>
      </x:c>
      <x:c r="N19" s="61" t="s">
        <x:v>215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230</x:v>
      </x:c>
      <x:c r="E20" s="16" t="n">
        <x:v>4</x:v>
      </x:c>
      <x:c r="F20" s="7" t="n">
        <x:v>108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200010</x:v>
      </x:c>
      <x:c r="L20" s="81" t="n">
        <x:v>0</x:v>
      </x:c>
      <x:c r="M20" s="81" t="n">
        <x:v>194400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157</x:v>
      </x:c>
      <x:c r="B13" s="184" t="s">
        <x:v>158</x:v>
      </x:c>
      <x:c r="C13" s="184" t="s">
        <x:v>159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151</x:v>
      </x:c>
      <x:c r="H4" s="2" t="n">
        <x:v>2023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163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163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