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<x:sst xmlns:x="http://schemas.openxmlformats.org/spreadsheetml/2006/main" count="242" uniqueCount="242">
  <x:si>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</x:si>
  <x:si>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</x:si>
  <x:si>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Somers</x:t>
  </x:si>
  <x:si>
    <x:t>BEDS Code</x:t>
  </x:si>
  <x:si>
    <x:t>662101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</x:si>
  <x:si>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</x:si>
  <x:si>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</x:si>
  <x:si>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</x:si>
  <x:si>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</x:si>
  <x:si>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</x:si>
  <x:si>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Barbara Sparacino</x:t>
  </x:si>
  <x:si>
    <x:t>Street Address Line 1</x:t>
  </x:si>
  <x:si>
    <x:t>PO Box 620</x:t>
  </x:si>
  <x:si>
    <x:t>Title of Contact</x:t>
  </x:si>
  <x:si>
    <x:t>Treasurer</x:t>
  </x:si>
  <x:si>
    <x:t>Street Address Line 2</x:t>
  </x:si>
  <x:si>
    <x:t/>
  </x:si>
  <x:si>
    <x:t>Email Address</x:t>
  </x:si>
  <x:si>
    <x:t>bsparacino@somersschools.org</x:t>
  </x:si>
  <x:si>
    <x:t>City</x:t>
  </x:si>
  <x:si>
    <x:t>Lincolndale</x:t>
  </x:si>
  <x:si>
    <x:t>Phone Number</x:t>
  </x:si>
  <x:si>
    <x:t>9142772473</x:t>
  </x:si>
  <x:si>
    <x:t>Zip Code</x:t>
  </x:si>
  <x:si>
    <x:t>10589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</x:si>
  <x:si>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</x:si>
  <x:si>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</x:si>
  <x:si>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</x:si>
  <x:si>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</x:si>
  <x:si>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</x:si>
  <x:si>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</x:si>
  <x:si>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</x:si>
  <x:si>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</x:si>
  <x:si>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</x:si>
  <x:si>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</x:si>
  <x:si>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</x:si>
  <x:si>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</x:si>
  <x:si>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</x:si>
  <x:si>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</x:si>
  <x:si>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</x:si>
  <x:si>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</x:si>
  <x:si>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</x:si>
  <x:si>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</x:si>
  <x:si>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</x:si>
  <x:si>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</x:si>
  <x:si>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</x:si>
  <x:si>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</x:si>
  <x:si>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</x:si>
  <x:si>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</x:si>
  <x:si>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</x:si>
  <x:si>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</x:si>
  <x:si>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</x:si>
  <x:si>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</x:si>
  <x:si>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</x:si>
  <x:si>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</x:si>
  <x:si>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</x:si>
  <x:si>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</x:si>
  <x:si>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</x:si>
  <x:si>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</x:si>
  <x:si>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</x:si>
  <x:si>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</x:si>
  <x:si>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</x:si>
  <x:si>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</x:si>
  <x:si>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</x:si>
  <x:si>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</x:si>
  <x:si>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</x:si>
  <x:si>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</x:si>
  <x:si>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</x:si>
  <x:si>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</x:si>
  <x:si>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</x:si>
  <x:si>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</x:si>
  <x:si>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</x:si>
  <x:si>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</x:si>
  <x:si>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</x:si>
  <x:si>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</x:si>
  <x:si>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</x:si>
  <x:si>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</x:si>
  <x:si>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</x:si>
  <x:si>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</x:si>
  <x:si>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</x:si>
  <x:si>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</x:si>
  <x:si>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</x:si>
  <x:si>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</x:si>
  <x:si>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</x:si>
  <x:si>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</x:si>
  <x:si>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</x:si>
  <x:si>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</x:si>
  <x:si>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</x:si>
  <x:si>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</x:si>
  <x:si>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</x:si>
  <x:si>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</x:si>
  <x:si>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</x:si>
  <x:si>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</x:si>
  <x:si>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</x:si>
  <x:si>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</x:si>
  <x:si>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</x:si>
  <x:si>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</x:si>
  <x:si>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</x:si>
  <x:si>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</x:si>
  <x:si>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</x:si>
  <x:si>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</x:si>
  <x:si>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</x:si>
  <x:si>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</x:si>
  <x:si>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</x:si>
  <x:si>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</x:si>
  <x:si>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</x:si>
  <x:si>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</x:si>
  <x:si>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</x:si>
  <x:si>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</x:si>
  <x:si>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</x:si>
  <x:si>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</x:si>
  <x:si>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</x:si>
  <x:si>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</x:si>
  <x:si>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</x:si>
  <x:si>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</x:si>
  <x:si>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</x:si>
  <x:si>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</x:si>
  <x:si>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</x:si>
  <x:si>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</x:si>
  <x:si>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</x:si>
  <x:si>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</x:si>
  <x:si>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</x:si>
  <x:si>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</x:si>
  <x:si>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</x:si>
  <x:si>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</x:si>
  <x:si>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</x:si>
  <x:si>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</x:si>
  <x:si>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</x:si>
  <x:si>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</x:si>
  <x:si>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</x:si>
  <x:si>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</x:si>
  <x:si>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662101060001</x:t>
  </x:si>
  <x:si>
    <x:t>SOMERS SENIOR HIGH SCHOOL</x:t>
  </x:si>
  <x:si>
    <x:t>Senior High School</x:t>
  </x:si>
  <x:si>
    <x:t>9</x:t>
  </x:si>
  <x:si>
    <x:t>12</x:t>
  </x:si>
  <x:si>
    <x:t>Yes</x:t>
  </x:si>
  <x:si>
    <x:t>No</x:t>
  </x:si>
  <x:si>
    <x:t>662101060002</x:t>
  </x:si>
  <x:si>
    <x:t>PRIMROSE SCHOOL</x:t>
  </x:si>
  <x:si>
    <x:t>Elementary School</x:t>
  </x:si>
  <x:si>
    <x:t>K</x:t>
  </x:si>
  <x:si>
    <x:t>2</x:t>
  </x:si>
  <x:si>
    <x:t>662101060003</x:t>
  </x:si>
  <x:si>
    <x:t>SOMERS INTERMEDIATE SCHOOL</x:t>
  </x:si>
  <x:si>
    <x:t>3</x:t>
  </x:si>
  <x:si>
    <x:t>5</x:t>
  </x:si>
  <x:si>
    <x:t>662101060004</x:t>
  </x:si>
  <x:si>
    <x:t>SOMERS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</x:si>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</x:sst>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100982930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3202100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1155350</x:v>
      </x:c>
      <x:c r="E16" s="10" t="n">
        <x:v>259201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5997773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1155350</x:v>
      </x:c>
      <x:c r="E24" s="10" t="n">
        <x:v>259201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13125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5831061</x:v>
      </x:c>
      <x:c r="E27" s="10" t="n">
        <x:v>207000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242178</x:v>
      </x:c>
      <x:c r="E28" s="10" t="n">
        <x:v>14759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253363</x:v>
      </x:c>
      <x:c r="E35" s="10" t="n">
        <x:v>0</x:v>
      </x:c>
      <x:c r="F35" s="7" t="n">
        <x:v>3</x:v>
      </x:c>
      <x:c r="G35" s="132" t="n">
        <x:v>84454.3333333333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226800</x:v>
      </x:c>
      <x:c r="F36" s="7" t="n">
        <x:v>42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1600457</x:v>
      </x:c>
      <x:c r="E37" s="10" t="n">
        <x:v>0</x:v>
      </x:c>
      <x:c r="F37" s="7" t="n">
        <x:v>16</x:v>
      </x:c>
      <x:c r="G37" s="132" t="n">
        <x:v>100028.5625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1535834</x:v>
      </x:c>
      <x:c r="E38" s="10" t="n">
        <x:v>0</x:v>
      </x:c>
      <x:c r="F38" s="7" t="n">
        <x:v>20</x:v>
      </x:c>
      <x:c r="G38" s="132" t="n">
        <x:v>76791.7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564682</x:v>
      </x:c>
      <x:c r="F41" s="7" t="n">
        <x:v>37</x:v>
      </x:c>
      <x:c r="G41" s="132" t="n">
        <x:v>15261.6756756757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123626</x:v>
      </x:c>
      <x:c r="E43" s="10" t="n">
        <x:v>0</x:v>
      </x:c>
      <x:c r="F43" s="7" t="n">
        <x:v>22</x:v>
      </x:c>
      <x:c r="G43" s="132" t="n">
        <x:v>5619.36363636364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197252</x:v>
      </x:c>
      <x:c r="F44" s="7" t="n">
        <x:v>108</x:v>
      </x:c>
      <x:c r="G44" s="132" t="n">
        <x:v>1826.40740740741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2669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90224</x:v>
      </x:c>
      <x:c r="E62" s="10" t="n">
        <x:v>0</x:v>
      </x:c>
      <x:c r="F62" s="84" t="n">
        <x:v>0.3</x:v>
      </x:c>
      <x:c r="G62" s="132" t="n">
        <x:v>300746.666666667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2212050</x:v>
      </x:c>
      <x:c r="E63" s="10" t="n">
        <x:v>0</x:v>
      </x:c>
      <x:c r="F63" s="84" t="n">
        <x:v>12.8</x:v>
      </x:c>
      <x:c r="G63" s="132" t="n">
        <x:v>172816.40625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6159746</x:v>
      </x:c>
      <x:c r="E64" s="10" t="n">
        <x:v>0</x:v>
      </x:c>
      <x:c r="F64" s="84" t="n">
        <x:v>31.5</x:v>
      </x:c>
      <x:c r="G64" s="132" t="n">
        <x:v>195547.492063492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1096714</x:v>
      </x:c>
      <x:c r="E65" s="10" t="n">
        <x:v>0</x:v>
      </x:c>
      <x:c r="F65" s="84" t="n">
        <x:v>0.7</x:v>
      </x:c>
      <x:c r="G65" s="132" t="n">
        <x:v>1566734.28571429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1532423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1076340</x:v>
      </x:c>
      <x:c r="E72" s="10" t="n">
        <x:v>0</x:v>
      </x:c>
      <x:c r="F72" s="84" t="n">
        <x:v>7</x:v>
      </x:c>
      <x:c r="G72" s="132" t="n">
        <x:v>153762.857142857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296848</x:v>
      </x:c>
      <x:c r="E74" s="10" t="n">
        <x:v>0</x:v>
      </x:c>
      <x:c r="F74" s="84" t="n">
        <x:v>2</x:v>
      </x:c>
      <x:c r="G74" s="132" t="n">
        <x:v>148424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141391</x:v>
      </x:c>
      <x:c r="E75" s="10" t="n">
        <x:v>0</x:v>
      </x:c>
      <x:c r="F75" s="84" t="n">
        <x:v>1.2</x:v>
      </x:c>
      <x:c r="G75" s="132" t="n">
        <x:v>117825.833333333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408000</x:v>
      </x:c>
      <x:c r="F76" s="84" t="n">
        <x:v>49</x:v>
      </x:c>
      <x:c r="G76" s="132" t="n">
        <x:v>8326.5306122449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888494</x:v>
      </x:c>
      <x:c r="E77" s="10" t="n">
        <x:v>0</x:v>
      </x:c>
      <x:c r="F77" s="84" t="n">
        <x:v>12</x:v>
      </x:c>
      <x:c r="G77" s="132" t="n">
        <x:v>74041.1666666667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398009</x:v>
      </x:c>
      <x:c r="E78" s="10" t="n">
        <x:v>57560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5456114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24367032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51252224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1024</x:v>
      </x:c>
      <x:c r="L8" s="107" t="n">
        <x:v>0</x:v>
      </x:c>
      <x:c r="M8" s="107" t="n">
        <x:v>0</x:v>
      </x:c>
      <x:c r="N8" s="107" t="n">
        <x:v>124</x:v>
      </x:c>
      <x:c r="O8" s="107" t="n">
        <x:v>9</x:v>
      </x:c>
      <x:c r="P8" s="107" t="n">
        <x:v>180</x:v>
      </x:c>
      <x:c r="Q8" s="108" t="n">
        <x:v>6</x:v>
      </x:c>
      <x:c r="R8" s="108" t="n">
        <x:v>88.4</x:v>
      </x:c>
      <x:c r="S8" s="108" t="n">
        <x:v>19</x:v>
      </x:c>
      <x:c r="T8" s="108" t="n">
        <x:v>4</x:v>
      </x:c>
      <x:c r="U8" s="108" t="n">
        <x:v>11.8</x:v>
      </x:c>
      <x:c r="V8" s="108" t="n">
        <x:v>15.2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536</x:v>
      </x:c>
      <x:c r="L9" s="107" t="n">
        <x:v>0</x:v>
      </x:c>
      <x:c r="M9" s="107" t="n">
        <x:v>0</x:v>
      </x:c>
      <x:c r="N9" s="107" t="n">
        <x:v>42</x:v>
      </x:c>
      <x:c r="O9" s="107" t="n">
        <x:v>18</x:v>
      </x:c>
      <x:c r="P9" s="107" t="n">
        <x:v>90</x:v>
      </x:c>
      <x:c r="Q9" s="108" t="n">
        <x:v>1.7</x:v>
      </x:c>
      <x:c r="R9" s="108" t="n">
        <x:v>43.4</x:v>
      </x:c>
      <x:c r="S9" s="108" t="n">
        <x:v>29</x:v>
      </x:c>
      <x:c r="T9" s="108" t="n">
        <x:v>2</x:v>
      </x:c>
      <x:c r="U9" s="108" t="n">
        <x:v>8.3</x:v>
      </x:c>
      <x:c r="V9" s="108" t="n">
        <x:v>13.1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532</x:v>
      </x:c>
      <x:c r="L10" s="107" t="n">
        <x:v>0</x:v>
      </x:c>
      <x:c r="M10" s="107" t="n">
        <x:v>0</x:v>
      </x:c>
      <x:c r="N10" s="107" t="n">
        <x:v>59</x:v>
      </x:c>
      <x:c r="O10" s="107" t="n">
        <x:v>16</x:v>
      </x:c>
      <x:c r="P10" s="107" t="n">
        <x:v>105</x:v>
      </x:c>
      <x:c r="Q10" s="108" t="n">
        <x:v>2</x:v>
      </x:c>
      <x:c r="R10" s="108" t="n">
        <x:v>47.6</x:v>
      </x:c>
      <x:c r="S10" s="108" t="n">
        <x:v>25</x:v>
      </x:c>
      <x:c r="T10" s="108" t="n">
        <x:v>2</x:v>
      </x:c>
      <x:c r="U10" s="108" t="n">
        <x:v>8.6</x:v>
      </x:c>
      <x:c r="V10" s="108" t="n">
        <x:v>10.4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577</x:v>
      </x:c>
      <x:c r="L11" s="107" t="n">
        <x:v>0</x:v>
      </x:c>
      <x:c r="M11" s="107" t="n">
        <x:v>0</x:v>
      </x:c>
      <x:c r="N11" s="107" t="n">
        <x:v>75</x:v>
      </x:c>
      <x:c r="O11" s="107" t="n">
        <x:v>12</x:v>
      </x:c>
      <x:c r="P11" s="107" t="n">
        <x:v>105</x:v>
      </x:c>
      <x:c r="Q11" s="108" t="n">
        <x:v>2</x:v>
      </x:c>
      <x:c r="R11" s="108" t="n">
        <x:v>57.8</x:v>
      </x:c>
      <x:c r="S11" s="108" t="n">
        <x:v>23</x:v>
      </x:c>
      <x:c r="T11" s="108" t="n">
        <x:v>2</x:v>
      </x:c>
      <x:c r="U11" s="108" t="n">
        <x:v>10.3</x:v>
      </x:c>
      <x:c r="V11" s="108" t="n">
        <x:v>10.3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12425227</x:v>
      </x:c>
      <x:c r="E8" s="81" t="n">
        <x:v>3841048</x:v>
      </x:c>
      <x:c r="F8" s="116" t="n">
        <x:v>6001889.64854383</x:v>
      </x:c>
      <x:c r="G8" s="81" t="n">
        <x:v>1532394</x:v>
      </x:c>
      <x:c r="H8" s="81" t="n">
        <x:v>1224661</x:v>
      </x:c>
      <x:c r="I8" s="117">
        <x:f>SUM(D8:H8)</x:f>
      </x:c>
      <x:c r="J8" s="81" t="n">
        <x:v>14917559</x:v>
      </x:c>
      <x:c r="K8" s="81" t="n">
        <x:v>0</x:v>
      </x:c>
      <x:c r="L8" s="81" t="n">
        <x:v>4717642</x:v>
      </x:c>
      <x:c r="M8" s="81" t="n">
        <x:v>0</x:v>
      </x:c>
      <x:c r="N8" s="81" t="n">
        <x:v>1448789</x:v>
      </x:c>
      <x:c r="O8" s="81" t="n">
        <x:v>886879</x:v>
      </x:c>
      <x:c r="P8" s="81" t="n">
        <x:v>3054359</x:v>
      </x:c>
      <x:c r="Q8" s="117">
        <x:f>SUM(J8:P8)</x:f>
      </x:c>
      <x:c r="R8" s="81" t="n">
        <x:v>24399542</x:v>
      </x:c>
      <x:c r="S8" s="81" t="n">
        <x:v>625679</x:v>
      </x:c>
      <x:c r="T8" s="59">
        <x:f>SUM('Part C'!$R8:$S8)</x:f>
      </x:c>
      <x:c r="U8" s="81" t="n">
        <x:v>23827.677734375</x:v>
      </x:c>
      <x:c r="V8" s="81" t="n">
        <x:v>611.0146484375</x:v>
      </x:c>
      <x:c r="W8" s="81" t="n">
        <x:v>7601890.93742975</x:v>
      </x:c>
      <x:c r="X8" s="81" t="n">
        <x:v>32627111.9374297</x:v>
      </x:c>
      <x:c r="Y8" s="12" t="n">
        <x:v>31862.4140013962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6914029</x:v>
      </x:c>
      <x:c r="E9" s="81" t="n">
        <x:v>1701579</x:v>
      </x:c>
      <x:c r="F9" s="116" t="n">
        <x:v>3178965.58807173</x:v>
      </x:c>
      <x:c r="G9" s="81" t="n">
        <x:v>286152</x:v>
      </x:c>
      <x:c r="H9" s="81" t="n">
        <x:v>697543</x:v>
      </x:c>
      <x:c r="I9" s="117">
        <x:f>SUM(D9:H9)</x:f>
      </x:c>
      <x:c r="J9" s="81" t="n">
        <x:v>7674507</x:v>
      </x:c>
      <x:c r="K9" s="81" t="n">
        <x:v>0</x:v>
      </x:c>
      <x:c r="L9" s="81" t="n">
        <x:v>3267310</x:v>
      </x:c>
      <x:c r="M9" s="81" t="n">
        <x:v>0</x:v>
      </x:c>
      <x:c r="N9" s="81" t="n">
        <x:v>900662</x:v>
      </x:c>
      <x:c r="O9" s="81" t="n">
        <x:v>579758</x:v>
      </x:c>
      <x:c r="P9" s="81" t="n">
        <x:v>356032</x:v>
      </x:c>
      <x:c r="Q9" s="117">
        <x:f>SUM(J9:P9)</x:f>
      </x:c>
      <x:c r="R9" s="81" t="n">
        <x:v>12564623</x:v>
      </x:c>
      <x:c r="S9" s="81" t="n">
        <x:v>213646</x:v>
      </x:c>
      <x:c r="T9" s="59">
        <x:f>SUM('Part C'!$R9:$S9)</x:f>
      </x:c>
      <x:c r="U9" s="81" t="n">
        <x:v>23441.4608208955</x:v>
      </x:c>
      <x:c r="V9" s="81" t="n">
        <x:v>398.59328358209</x:v>
      </x:c>
      <x:c r="W9" s="81" t="n">
        <x:v>3979114.78756088</x:v>
      </x:c>
      <x:c r="X9" s="81" t="n">
        <x:v>16757383.7875609</x:v>
      </x:c>
      <x:c r="Y9" s="12" t="n">
        <x:v>31263.7757230613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7648843</x:v>
      </x:c>
      <x:c r="E10" s="81" t="n">
        <x:v>1698673</x:v>
      </x:c>
      <x:c r="F10" s="116" t="n">
        <x:v>3449023.17955388</x:v>
      </x:c>
      <x:c r="G10" s="81" t="n">
        <x:v>293375</x:v>
      </x:c>
      <x:c r="H10" s="81" t="n">
        <x:v>400434</x:v>
      </x:c>
      <x:c r="I10" s="117">
        <x:f>SUM(D10:H10)</x:f>
      </x:c>
      <x:c r="J10" s="81" t="n">
        <x:v>7506290</x:v>
      </x:c>
      <x:c r="K10" s="81" t="n">
        <x:v>0</x:v>
      </x:c>
      <x:c r="L10" s="81" t="n">
        <x:v>3949675</x:v>
      </x:c>
      <x:c r="M10" s="81" t="n">
        <x:v>0</x:v>
      </x:c>
      <x:c r="N10" s="81" t="n">
        <x:v>867627</x:v>
      </x:c>
      <x:c r="O10" s="81" t="n">
        <x:v>539870</x:v>
      </x:c>
      <x:c r="P10" s="81" t="n">
        <x:v>626884</x:v>
      </x:c>
      <x:c r="Q10" s="117">
        <x:f>SUM(J10:P10)</x:f>
      </x:c>
      <x:c r="R10" s="81" t="n">
        <x:v>13185138</x:v>
      </x:c>
      <x:c r="S10" s="81" t="n">
        <x:v>305209</x:v>
      </x:c>
      <x:c r="T10" s="59">
        <x:f>SUM('Part C'!$R10:$S10)</x:f>
      </x:c>
      <x:c r="U10" s="81" t="n">
        <x:v>24784.0939849624</x:v>
      </x:c>
      <x:c r="V10" s="81" t="n">
        <x:v>573.701127819549</x:v>
      </x:c>
      <x:c r="W10" s="81" t="n">
        <x:v>3949419.90108655</x:v>
      </x:c>
      <x:c r="X10" s="81" t="n">
        <x:v>17439766.9010866</x:v>
      </x:c>
      <x:c r="Y10" s="12" t="n">
        <x:v>32781.5167313657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8666043</x:v>
      </x:c>
      <x:c r="E11" s="81" t="n">
        <x:v>2272591</x:v>
      </x:c>
      <x:c r="F11" s="116" t="n">
        <x:v>4036109.93751241</x:v>
      </x:c>
      <x:c r="G11" s="81" t="n">
        <x:v>286675</x:v>
      </x:c>
      <x:c r="H11" s="81" t="n">
        <x:v>482951</x:v>
      </x:c>
      <x:c r="I11" s="117">
        <x:f>SUM(D11:H11)</x:f>
      </x:c>
      <x:c r="J11" s="81" t="n">
        <x:v>8610759</x:v>
      </x:c>
      <x:c r="K11" s="81" t="n">
        <x:v>0</x:v>
      </x:c>
      <x:c r="L11" s="81" t="n">
        <x:v>4258297</x:v>
      </x:c>
      <x:c r="M11" s="81" t="n">
        <x:v>0</x:v>
      </x:c>
      <x:c r="N11" s="81" t="n">
        <x:v>894258</x:v>
      </x:c>
      <x:c r="O11" s="81" t="n">
        <x:v>599158</x:v>
      </x:c>
      <x:c r="P11" s="81" t="n">
        <x:v>1381892</x:v>
      </x:c>
      <x:c r="Q11" s="117">
        <x:f>SUM(J11:P11)</x:f>
      </x:c>
      <x:c r="R11" s="81" t="n">
        <x:v>15362857</x:v>
      </x:c>
      <x:c r="S11" s="81" t="n">
        <x:v>381513</x:v>
      </x:c>
      <x:c r="T11" s="59">
        <x:f>SUM('Part C'!$R11:$S11)</x:f>
      </x:c>
      <x:c r="U11" s="81" t="n">
        <x:v>26625.4020797227</x:v>
      </x:c>
      <x:c r="V11" s="81" t="n">
        <x:v>661.201039861352</x:v>
      </x:c>
      <x:c r="W11" s="81" t="n">
        <x:v>4283487.37392282</x:v>
      </x:c>
      <x:c r="X11" s="81" t="n">
        <x:v>20027857.3739228</x:v>
      </x:c>
      <x:c r="Y11" s="12" t="n">
        <x:v>34710.3247381678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1</x:v>
      </x:c>
      <x:c r="F17" s="7" t="n">
        <x:v>42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226800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