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<x:sst xmlns:x="http://schemas.openxmlformats.org/spreadsheetml/2006/main" count="237" uniqueCount="237">
  <x:si>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</x:si>
  <x:si>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</x:si>
  <x:si>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Solvay</x:t>
  </x:si>
  <x:si>
    <x:t>BEDS Code</x:t>
  </x:si>
  <x:si>
    <x:t>420702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</x:si>
  <x:si>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</x:si>
  <x:si>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</x:si>
  <x:si>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</x:si>
  <x:si>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</x:si>
  <x:si>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</x:si>
  <x:si>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Karen Henry</x:t>
  </x:si>
  <x:si>
    <x:t>Street Address Line 1</x:t>
  </x:si>
  <x:si>
    <x:t>299 Bury Drive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</x:si>
  <x:si>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</x:si>
  <x:si>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</x:si>
  <x:si>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</x:si>
  <x:si>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</x:si>
  <x:si>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</x:si>
  <x:si>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khenry@solvayschools.org</x:t>
  </x:si>
  <x:si>
    <x:t>City</x:t>
  </x:si>
  <x:si>
    <x:t>Syracuse</x:t>
  </x:si>
  <x:si>
    <x:t>Phone Number</x:t>
  </x:si>
  <x:si>
    <x:t>3154684942</x:t>
  </x:si>
  <x:si>
    <x:t>Zip Code</x:t>
  </x:si>
  <x:si>
    <x:t>13209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</x:si>
  <x:si>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</x:si>
  <x:si>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</x:si>
  <x:si>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</x:si>
  <x:si>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</x:si>
  <x:si>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</x:si>
  <x:si>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</x:si>
  <x:si>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</x:si>
  <x:si>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</x:si>
  <x:si>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</x:si>
  <x:si>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</x:si>
  <x:si>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</x:si>
  <x:si>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</x:si>
  <x:si>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</x:si>
  <x:si>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</x:si>
  <x:si>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</x:si>
  <x:si>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</x:si>
  <x:si>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</x:si>
  <x:si>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</x:si>
  <x:si>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</x:si>
  <x:si>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</x:si>
  <x:si>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</x:si>
  <x:si>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</x:si>
  <x:si>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</x:si>
  <x:si>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</x:si>
  <x:si>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</x:si>
  <x:si>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</x:si>
  <x:si>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</x:si>
  <x:si>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</x:si>
  <x:si>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</x:si>
  <x:si>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</x:si>
  <x:si>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</x:si>
  <x:si>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</x:si>
  <x:si>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</x:si>
  <x:si>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</x:si>
  <x:si>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</x:si>
  <x:si>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</x:si>
  <x:si>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</x:si>
  <x:si>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</x:si>
  <x:si>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</x:si>
  <x:si>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</x:si>
  <x:si>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</x:si>
  <x:si>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</x:si>
  <x:si>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</x:si>
  <x:si>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</x:si>
  <x:si>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</x:si>
  <x:si>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</x:si>
  <x:si>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</x:si>
  <x:si>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</x:si>
  <x:si>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</x:si>
  <x:si>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</x:si>
  <x:si>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</x:si>
  <x:si>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</x:si>
  <x:si>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</x:si>
  <x:si>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</x:si>
  <x:si>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</x:si>
  <x:si>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</x:si>
  <x:si>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</x:si>
  <x:si>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</x:si>
  <x:si>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</x:si>
  <x:si>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</x:si>
  <x:si>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</x:si>
  <x:si>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</x:si>
  <x:si>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</x:si>
  <x:si>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</x:si>
  <x:si>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</x:si>
  <x:si>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</x:si>
  <x:si>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</x:si>
  <x:si>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</x:si>
  <x:si>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</x:si>
  <x:si>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</x:si>
  <x:si>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</x:si>
  <x:si>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</x:si>
  <x:si>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</x:si>
  <x:si>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</x:si>
  <x:si>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</x:si>
  <x:si>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</x:si>
  <x:si>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</x:si>
  <x:si>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</x:si>
  <x:si>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</x:si>
  <x:si>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</x:si>
  <x:si>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</x:si>
  <x:si>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</x:si>
  <x:si>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</x:si>
  <x:si>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</x:si>
  <x:si>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</x:si>
  <x:si>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</x:si>
  <x:si>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</x:si>
  <x:si>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</x:si>
  <x:si>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</x:si>
  <x:si>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</x:si>
  <x:si>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</x:si>
  <x:si>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</x:si>
  <x:si>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</x:si>
  <x:si>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</x:si>
  <x:si>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</x:si>
  <x:si>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</x:si>
  <x:si>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</x:si>
  <x:si>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</x:si>
  <x:si>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</x:si>
  <x:si>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</x:si>
  <x:si>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</x:si>
  <x:si>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</x:si>
  <x:si>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</x:si>
  <x:si>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</x:si>
  <x:si>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</x:si>
  <x:si>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</x:si>
  <x:si>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420702030001</x:t>
  </x:si>
  <x:si>
    <x:t>SOLVAY ELEMENTARY SCHOOL</x:t>
  </x:si>
  <x:si>
    <x:t>Elementary School</x:t>
  </x:si>
  <x:si>
    <x:t>K</x:t>
  </x:si>
  <x:si>
    <x:t>4</x:t>
  </x:si>
  <x:si>
    <x:t>Yes</x:t>
  </x:si>
  <x:si>
    <x:t>No</x:t>
  </x:si>
  <x:si>
    <x:t>420702030004</x:t>
  </x:si>
  <x:si>
    <x:t>SOLVAY HIGH SCHOOL</x:t>
  </x:si>
  <x:si>
    <x:t>Senior High School</x:t>
  </x:si>
  <x:si>
    <x:t>9</x:t>
  </x:si>
  <x:si>
    <x:t>12</x:t>
  </x:si>
  <x:si>
    <x:t>420702030007</x:t>
  </x:si>
  <x:si>
    <x:t>SOLVAY MIDDLE SCHOOL</x:t>
  </x:si>
  <x:si>
    <x:t>Middle/Junior High School</x:t>
  </x:si>
  <x:si>
    <x:t>Pre-K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</x:si>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</x:sst>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39100000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756976</x:v>
      </x:c>
      <x:c r="E15" s="10" t="n">
        <x:v>5442423.87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394000</x:v>
      </x:c>
      <x:c r="E16" s="10" t="n">
        <x:v>606000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4391151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4941151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4391151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394000</x:v>
      </x:c>
      <x:c r="E24" s="10" t="n">
        <x:v>606000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2508042</x:v>
      </x:c>
      <x:c r="E27" s="10" t="n">
        <x:v>77200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685271.82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385000</x:v>
      </x:c>
      <x:c r="E33" s="10" t="n">
        <x:v>0</x:v>
      </x:c>
      <x:c r="F33" s="7" t="n">
        <x:v>26</x:v>
      </x:c>
      <x:c r="G33" s="132" t="n">
        <x:v>14807.6923076923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124200</x:v>
      </x:c>
      <x:c r="E35" s="10" t="n">
        <x:v>0</x:v>
      </x:c>
      <x:c r="F35" s="7" t="n">
        <x:v>5</x:v>
      </x:c>
      <x:c r="G35" s="132" t="n">
        <x:v>24840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1395979</x:v>
      </x:c>
      <x:c r="E37" s="10" t="n">
        <x:v>0</x:v>
      </x:c>
      <x:c r="F37" s="7" t="n">
        <x:v>14</x:v>
      </x:c>
      <x:c r="G37" s="132" t="n">
        <x:v>99712.7857142857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75000</x:v>
      </x:c>
      <x:c r="F41" s="7" t="n">
        <x:v>2</x:v>
      </x:c>
      <x:c r="G41" s="132" t="n">
        <x:v>37500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1295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54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20035</x:v>
      </x:c>
      <x:c r="E62" s="10" t="n">
        <x:v>0</x:v>
      </x:c>
      <x:c r="F62" s="84" t="n">
        <x:v>1</x:v>
      </x:c>
      <x:c r="G62" s="132" t="n">
        <x:v>20035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1085439</x:v>
      </x:c>
      <x:c r="E63" s="10" t="n">
        <x:v>0</x:v>
      </x:c>
      <x:c r="F63" s="84" t="n">
        <x:v>8</x:v>
      </x:c>
      <x:c r="G63" s="132" t="n">
        <x:v>135679.875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1971671</x:v>
      </x:c>
      <x:c r="E64" s="10" t="n">
        <x:v>60000</x:v>
      </x:c>
      <x:c r="F64" s="84" t="n">
        <x:v>23</x:v>
      </x:c>
      <x:c r="G64" s="132" t="n">
        <x:v>88333.5217391304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486780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848787.61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61835</x:v>
      </x:c>
      <x:c r="E72" s="10" t="n">
        <x:v>200231</x:v>
      </x:c>
      <x:c r="F72" s="84" t="n">
        <x:v>3</x:v>
      </x:c>
      <x:c r="G72" s="132" t="n">
        <x:v>87355.3333333333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203730</x:v>
      </x:c>
      <x:c r="E74" s="10" t="n">
        <x:v>59590</x:v>
      </x:c>
      <x:c r="F74" s="84" t="n">
        <x:v>79</x:v>
      </x:c>
      <x:c r="G74" s="132" t="n">
        <x:v>3333.16455696203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321016</x:v>
      </x:c>
      <x:c r="E75" s="10" t="n">
        <x:v>0</x:v>
      </x:c>
      <x:c r="F75" s="84" t="n">
        <x:v>1</x:v>
      </x:c>
      <x:c r="G75" s="132" t="n">
        <x:v>321016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394340</x:v>
      </x:c>
      <x:c r="E77" s="10" t="n">
        <x:v>0</x:v>
      </x:c>
      <x:c r="F77" s="84" t="n">
        <x:v>4</x:v>
      </x:c>
      <x:c r="G77" s="132" t="n">
        <x:v>98585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332923.26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1288776</x:v>
      </x:c>
      <x:c r="E82" s="10" t="n">
        <x:v>362175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10894373.67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21434360.14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131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452</x:v>
      </x:c>
      <x:c r="L8" s="107" t="n">
        <x:v>0</x:v>
      </x:c>
      <x:c r="M8" s="107" t="n">
        <x:v>0</x:v>
      </x:c>
      <x:c r="N8" s="107" t="n">
        <x:v>289</x:v>
      </x:c>
      <x:c r="O8" s="107" t="n">
        <x:v>35</x:v>
      </x:c>
      <x:c r="P8" s="107" t="n">
        <x:v>96</x:v>
      </x:c>
      <x:c r="Q8" s="108" t="n">
        <x:v>5</x:v>
      </x:c>
      <x:c r="R8" s="108" t="n">
        <x:v>40</x:v>
      </x:c>
      <x:c r="S8" s="108" t="n">
        <x:v>25</x:v>
      </x:c>
      <x:c r="T8" s="108" t="n">
        <x:v>2</x:v>
      </x:c>
      <x:c r="U8" s="108" t="n">
        <x:v>11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138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452</x:v>
      </x:c>
      <x:c r="L9" s="107" t="n">
        <x:v>0</x:v>
      </x:c>
      <x:c r="M9" s="107" t="n">
        <x:v>0</x:v>
      </x:c>
      <x:c r="N9" s="107" t="n">
        <x:v>289</x:v>
      </x:c>
      <x:c r="O9" s="107" t="n">
        <x:v>16</x:v>
      </x:c>
      <x:c r="P9" s="107" t="n">
        <x:v>63</x:v>
      </x:c>
      <x:c r="Q9" s="108" t="n">
        <x:v>4</x:v>
      </x:c>
      <x:c r="R9" s="108" t="n">
        <x:v>43</x:v>
      </x:c>
      <x:c r="S9" s="108" t="n">
        <x:v>10</x:v>
      </x:c>
      <x:c r="T9" s="108" t="n">
        <x:v>2</x:v>
      </x:c>
      <x:c r="U9" s="108" t="n">
        <x:v>11</x:v>
      </x:c>
      <x:c r="V9" s="108" t="n">
        <x:v>4.5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143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391</x:v>
      </x:c>
      <x:c r="L10" s="107" t="n">
        <x:v>54</x:v>
      </x:c>
      <x:c r="M10" s="107" t="n">
        <x:v>0</x:v>
      </x:c>
      <x:c r="N10" s="107" t="n">
        <x:v>284</x:v>
      </x:c>
      <x:c r="O10" s="107" t="n">
        <x:v>12</x:v>
      </x:c>
      <x:c r="P10" s="107" t="n">
        <x:v>55</x:v>
      </x:c>
      <x:c r="Q10" s="108" t="n">
        <x:v>9</x:v>
      </x:c>
      <x:c r="R10" s="108" t="n">
        <x:v>36</x:v>
      </x:c>
      <x:c r="S10" s="108" t="n">
        <x:v>14</x:v>
      </x:c>
      <x:c r="T10" s="108" t="n">
        <x:v>2</x:v>
      </x:c>
      <x:c r="U10" s="108" t="n">
        <x:v>8</x:v>
      </x:c>
      <x:c r="V10" s="108" t="n">
        <x:v>4.5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146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81" t="n">
        <x:v>4801084</x:v>
      </x:c>
      <x:c r="E8" s="81" t="n">
        <x:v>919320</x:v>
      </x:c>
      <x:c r="F8" s="116" t="n">
        <x:v>2466885.4899234</x:v>
      </x:c>
      <x:c r="G8" s="81" t="n">
        <x:v>474382</x:v>
      </x:c>
      <x:c r="H8" s="81" t="n">
        <x:v>455549</x:v>
      </x:c>
      <x:c r="I8" s="117">
        <x:f>SUM(D8:H8)</x:f>
      </x:c>
      <x:c r="J8" s="81" t="n">
        <x:v>5583345</x:v>
      </x:c>
      <x:c r="K8" s="81" t="n">
        <x:v>0</x:v>
      </x:c>
      <x:c r="L8" s="81" t="n">
        <x:v>1972341</x:v>
      </x:c>
      <x:c r="M8" s="81" t="n">
        <x:v>0</x:v>
      </x:c>
      <x:c r="N8" s="81" t="n">
        <x:v>612123</x:v>
      </x:c>
      <x:c r="O8" s="81" t="n">
        <x:v>471736</x:v>
      </x:c>
      <x:c r="P8" s="81" t="n">
        <x:v>477675</x:v>
      </x:c>
      <x:c r="Q8" s="117">
        <x:f>SUM(J8:P8)</x:f>
      </x:c>
      <x:c r="R8" s="81" t="n">
        <x:v>7107850</x:v>
      </x:c>
      <x:c r="S8" s="81" t="n">
        <x:v>2009370</x:v>
      </x:c>
      <x:c r="T8" s="59">
        <x:f>SUM('Part C'!$R8:$S8)</x:f>
      </x:c>
      <x:c r="U8" s="81" t="n">
        <x:v>15725.3318584071</x:v>
      </x:c>
      <x:c r="V8" s="81" t="n">
        <x:v>4445.50884955752</x:v>
      </x:c>
      <x:c r="W8" s="81" t="n">
        <x:v>2579090.17734618</x:v>
      </x:c>
      <x:c r="X8" s="81" t="n">
        <x:v>11696310.1773462</x:v>
      </x:c>
      <x:c r="Y8" s="12" t="n">
        <x:v>25876.792427757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138</x:v>
      </x:c>
      <x:c r="D9" s="81" t="n">
        <x:v>4650619</x:v>
      </x:c>
      <x:c r="E9" s="81" t="n">
        <x:v>1429951</x:v>
      </x:c>
      <x:c r="F9" s="116" t="n">
        <x:v>2622204.63859957</x:v>
      </x:c>
      <x:c r="G9" s="81" t="n">
        <x:v>474382</x:v>
      </x:c>
      <x:c r="H9" s="81" t="n">
        <x:v>565094</x:v>
      </x:c>
      <x:c r="I9" s="117">
        <x:f>SUM(D9:H9)</x:f>
      </x:c>
      <x:c r="J9" s="81" t="n">
        <x:v>6345799</x:v>
      </x:c>
      <x:c r="K9" s="81" t="n">
        <x:v>0</x:v>
      </x:c>
      <x:c r="L9" s="81" t="n">
        <x:v>958823</x:v>
      </x:c>
      <x:c r="M9" s="81" t="n">
        <x:v>0</x:v>
      </x:c>
      <x:c r="N9" s="81" t="n">
        <x:v>507769</x:v>
      </x:c>
      <x:c r="O9" s="81" t="n">
        <x:v>526875</x:v>
      </x:c>
      <x:c r="P9" s="81" t="n">
        <x:v>1402984</x:v>
      </x:c>
      <x:c r="Q9" s="117">
        <x:f>SUM(J9:P9)</x:f>
      </x:c>
      <x:c r="R9" s="81" t="n">
        <x:v>8577668</x:v>
      </x:c>
      <x:c r="S9" s="81" t="n">
        <x:v>1164581</x:v>
      </x:c>
      <x:c r="T9" s="59">
        <x:f>SUM('Part C'!$R9:$S9)</x:f>
      </x:c>
      <x:c r="U9" s="81" t="n">
        <x:v>18977.1415929204</x:v>
      </x:c>
      <x:c r="V9" s="81" t="n">
        <x:v>2576.50663716814</x:v>
      </x:c>
      <x:c r="W9" s="81" t="n">
        <x:v>2579090.17734618</x:v>
      </x:c>
      <x:c r="X9" s="81" t="n">
        <x:v>12321339.1773462</x:v>
      </x:c>
      <x:c r="Y9" s="12" t="n">
        <x:v>27259.5999498809</x:v>
      </x:c>
    </x:row>
    <x:row r="10" spans="1:25" s="6" customFormat="1">
      <x:c r="A10" s="184" t="s">
        <x:v>143</x:v>
      </x:c>
      <x:c r="B10" s="184" t="s">
        <x:v>144</x:v>
      </x:c>
      <x:c r="C10" s="184" t="s">
        <x:v>143</x:v>
      </x:c>
      <x:c r="D10" s="81" t="n">
        <x:v>4173736</x:v>
      </x:c>
      <x:c r="E10" s="81" t="n">
        <x:v>1130347</x:v>
      </x:c>
      <x:c r="F10" s="116" t="n">
        <x:v>2287349.87774454</x:v>
      </x:c>
      <x:c r="G10" s="81" t="n">
        <x:v>467037</x:v>
      </x:c>
      <x:c r="H10" s="81" t="n">
        <x:v>492286</x:v>
      </x:c>
      <x:c r="I10" s="117">
        <x:f>SUM(D10:H10)</x:f>
      </x:c>
      <x:c r="J10" s="81" t="n">
        <x:v>5157029</x:v>
      </x:c>
      <x:c r="K10" s="81" t="n">
        <x:v>478354</x:v>
      </x:c>
      <x:c r="L10" s="81" t="n">
        <x:v>1088176</x:v>
      </x:c>
      <x:c r="M10" s="81" t="n">
        <x:v>0</x:v>
      </x:c>
      <x:c r="N10" s="81" t="n">
        <x:v>517314</x:v>
      </x:c>
      <x:c r="O10" s="81" t="n">
        <x:v>480160</x:v>
      </x:c>
      <x:c r="P10" s="81" t="n">
        <x:v>829723</x:v>
      </x:c>
      <x:c r="Q10" s="117">
        <x:f>SUM(J10:P10)</x:f>
      </x:c>
      <x:c r="R10" s="81" t="n">
        <x:v>7116481</x:v>
      </x:c>
      <x:c r="S10" s="81" t="n">
        <x:v>1434276</x:v>
      </x:c>
      <x:c r="T10" s="59">
        <x:f>SUM('Part C'!$R10:$S10)</x:f>
      </x:c>
      <x:c r="U10" s="81" t="n">
        <x:v>15992.0921348315</x:v>
      </x:c>
      <x:c r="V10" s="81" t="n">
        <x:v>3223.09213483146</x:v>
      </x:c>
      <x:c r="W10" s="81" t="n">
        <x:v>2539148.51530764</x:v>
      </x:c>
      <x:c r="X10" s="81" t="n">
        <x:v>11089905.5153076</x:v>
      </x:c>
      <x:c r="Y10" s="12" t="n">
        <x:v>24921.1359894554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138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143</x:v>
      </x:c>
      <x:c r="D10" s="185" t="s">
        <x:v>136</x:v>
      </x:c>
      <x:c r="E10" s="170" t="s">
        <x:v>137</x:v>
      </x:c>
      <x:c r="F10" s="119" t="n">
        <x:v>46</x:v>
      </x:c>
      <x:c r="G10" s="119" t="n">
        <x:v>0</x:v>
      </x:c>
      <x:c r="H10" s="119" t="n">
        <x:v>8</x:v>
      </x:c>
      <x:c r="I10" s="119" t="n">
        <x:v>0</x:v>
      </x:c>
      <x:c r="J10" s="120">
        <x:f>SUM(F10:I10)</x:f>
      </x:c>
      <x:c r="K10" s="81" t="n">
        <x:v>334223</x:v>
      </x:c>
      <x:c r="L10" s="81" t="n">
        <x:v>144131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138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143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223</x:v>
      </x:c>
      <x:c r="C1" s="82" t="s">
        <x:v>224</x:v>
      </x:c>
    </x:row>
    <x:row r="2" spans="1:9" x14ac:dyDescent="0.3">
      <x:c r="A2" s="2" t="s">
        <x:v>133</x:v>
      </x:c>
      <x:c r="B2" s="83" t="s">
        <x:v>146</x:v>
      </x:c>
      <x:c r="C2" s="83" t="s">
        <x:v>136</x:v>
      </x:c>
    </x:row>
    <x:row r="3" spans="1:9" x14ac:dyDescent="0.3">
      <x:c r="A3" s="2" t="s">
        <x:v>225</x:v>
      </x:c>
      <x:c r="B3" s="83" t="s">
        <x:v>226</x:v>
      </x:c>
      <x:c r="C3" s="83" t="s">
        <x:v>137</x:v>
      </x:c>
      <x:c r="D3" s="2" t="s">
        <x:v>133</x:v>
      </x:c>
      <x:c r="F3" s="2" t="s">
        <x:v>146</x:v>
      </x:c>
      <x:c r="H3" s="2" t="n">
        <x:v>2022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145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232</x:v>
      </x:c>
      <x:c r="C6" s="0" t="s"/>
      <x:c r="D6" s="0" t="s">
        <x:v>225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233</x:v>
      </x:c>
      <x:c r="B7" s="83" t="s">
        <x:v>234</x:v>
      </x:c>
      <x:c r="D7" s="2" t="s">
        <x:v>140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140</x:v>
      </x:c>
      <x:c r="B11" s="83" t="n">
        <x:v>8</x:v>
      </x:c>
      <x:c r="D11" s="2" t="s">
        <x:v>233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