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<x:sst xmlns:x="http://schemas.openxmlformats.org/spreadsheetml/2006/main" count="239" uniqueCount="239">
  <x:si>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</x:si>
  <x:si>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</x:si>
  <x:si>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Sewanhaka</x:t>
  </x:si>
  <x:si>
    <x:t>BEDS Code</x:t>
  </x:si>
  <x:si>
    <x:t>280252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</x:si>
  <x:si>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</x:si>
  <x:si>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</x:si>
  <x:si>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</x:si>
  <x:si>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</x:si>
  <x:si>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</x:si>
  <x:si>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Kevin O'Brien</x:t>
  </x:si>
  <x:si>
    <x:t>Street Address Line 1</x:t>
  </x:si>
  <x:si>
    <x:t>77 Landau Avenue</x:t>
  </x:si>
  <x:si>
    <x:t>Title of Contact</x:t>
  </x:si>
  <x:si>
    <x:t>Assistant Superintendent for Finance &amp; Operations</x:t>
  </x:si>
  <x:si>
    <x:t>Street Address Line 2</x:t>
  </x:si>
  <x:si>
    <x:t/>
  </x:si>
  <x:si>
    <x:t>Email Address</x:t>
  </x:si>
  <x:si>
    <x:t>kobrien@sewanhakaschools.org</x:t>
  </x:si>
  <x:si>
    <x:t>City</x:t>
  </x:si>
  <x:si>
    <x:t>Floral Park, NY</x:t>
  </x:si>
  <x:si>
    <x:t>Phone Number</x:t>
  </x:si>
  <x:si>
    <x:t>5164889810</x:t>
  </x:si>
  <x:si>
    <x:t>Zip Code</x:t>
  </x:si>
  <x:si>
    <x:t>11001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</x:si>
  <x:si>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</x:si>
  <x:si>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</x:si>
  <x:si>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</x:si>
  <x:si>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</x:si>
  <x:si>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</x:si>
  <x:si>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</x:si>
  <x:si>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</x:si>
  <x:si>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</x:si>
  <x:si>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</x:si>
  <x:si>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</x:si>
  <x:si>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</x:si>
  <x:si>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</x:si>
  <x:si>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</x:si>
  <x:si>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</x:si>
  <x:si>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</x:si>
  <x:si>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</x:si>
  <x:si>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</x:si>
  <x:si>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</x:si>
  <x:si>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</x:si>
  <x:si>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</x:si>
  <x:si>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</x:si>
  <x:si>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</x:si>
  <x:si>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</x:si>
  <x:si>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</x:si>
  <x:si>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</x:si>
  <x:si>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</x:si>
  <x:si>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</x:si>
  <x:si>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</x:si>
  <x:si>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</x:si>
  <x:si>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</x:si>
  <x:si>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</x:si>
  <x:si>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</x:si>
  <x:si>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</x:si>
  <x:si>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</x:si>
  <x:si>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</x:si>
  <x:si>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</x:si>
  <x:si>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</x:si>
  <x:si>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</x:si>
  <x:si>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</x:si>
  <x:si>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</x:si>
  <x:si>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</x:si>
  <x:si>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</x:si>
  <x:si>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</x:si>
  <x:si>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</x:si>
  <x:si>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</x:si>
  <x:si>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</x:si>
  <x:si>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</x:si>
  <x:si>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</x:si>
  <x:si>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</x:si>
  <x:si>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</x:si>
  <x:si>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</x:si>
  <x:si>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</x:si>
  <x:si>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</x:si>
  <x:si>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</x:si>
  <x:si>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</x:si>
  <x:si>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</x:si>
  <x:si>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</x:si>
  <x:si>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</x:si>
  <x:si>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</x:si>
  <x:si>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</x:si>
  <x:si>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</x:si>
  <x:si>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</x:si>
  <x:si>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</x:si>
  <x:si>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</x:si>
  <x:si>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</x:si>
  <x:si>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</x:si>
  <x:si>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</x:si>
  <x:si>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</x:si>
  <x:si>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</x:si>
  <x:si>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</x:si>
  <x:si>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</x:si>
  <x:si>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</x:si>
  <x:si>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</x:si>
  <x:si>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</x:si>
  <x:si>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</x:si>
  <x:si>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</x:si>
  <x:si>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</x:si>
  <x:si>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</x:si>
  <x:si>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</x:si>
  <x:si>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</x:si>
  <x:si>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</x:si>
  <x:si>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</x:si>
  <x:si>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</x:si>
  <x:si>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</x:si>
  <x:si>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</x:si>
  <x:si>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</x:si>
  <x:si>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</x:si>
  <x:si>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</x:si>
  <x:si>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</x:si>
  <x:si>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</x:si>
  <x:si>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</x:si>
  <x:si>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</x:si>
  <x:si>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</x:si>
  <x:si>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</x:si>
  <x:si>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</x:si>
  <x:si>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</x:si>
  <x:si>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</x:si>
  <x:si>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</x:si>
  <x:si>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</x:si>
  <x:si>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</x:si>
  <x:si>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</x:si>
  <x:si>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</x:si>
  <x:si>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</x:si>
  <x:si>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</x:si>
  <x:si>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</x:si>
  <x:si>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</x:si>
  <x:si>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280252070002</x:t>
  </x:si>
  <x:si>
    <x:t>ELMONT MEMORIAL HIGH SCHOOL</x:t>
  </x:si>
  <x:si>
    <x:t>Junior-Senior High School</x:t>
  </x:si>
  <x:si>
    <x:t>7</x:t>
  </x:si>
  <x:si>
    <x:t>12</x:t>
  </x:si>
  <x:si>
    <x:t>Yes</x:t>
  </x:si>
  <x:si>
    <x:t>No</x:t>
  </x:si>
  <x:si>
    <x:t>280252070003</x:t>
  </x:si>
  <x:si>
    <x:t>FLORAL PARK MEMORIAL HIGH SCHOOL</x:t>
  </x:si>
  <x:si>
    <x:t>280252070004</x:t>
  </x:si>
  <x:si>
    <x:t>H FRANK CAREY HIGH SCHOOL</x:t>
  </x:si>
  <x:si>
    <x:t>280252070005</x:t>
  </x:si>
  <x:si>
    <x:t>NEW HYDE PARK MEMORIAL HIGH SCHOOL</x:t>
  </x:si>
  <x:si>
    <x:t>280252070006</x:t>
  </x:si>
  <x:si>
    <x:t>SEWANHAKA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</x:si>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</x:sst>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227351685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14371624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640100</x:v>
      </x:c>
      <x:c r="E16" s="10" t="n">
        <x:v>2735650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2281306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8665514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640100</x:v>
      </x:c>
      <x:c r="E24" s="10" t="n">
        <x:v>2735650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28700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13659062</x:v>
      </x:c>
      <x:c r="E27" s="10" t="n">
        <x:v>208000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104933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225000</x:v>
      </x:c>
      <x:c r="E33" s="10" t="n">
        <x:v>0</x:v>
      </x:c>
      <x:c r="F33" s="7" t="n">
        <x:v>11</x:v>
      </x:c>
      <x:c r="G33" s="132" t="n">
        <x:v>20454.5454545455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82500</x:v>
      </x:c>
      <x:c r="E35" s="10" t="n">
        <x:v>0</x:v>
      </x:c>
      <x:c r="F35" s="7" t="n">
        <x:v>13</x:v>
      </x:c>
      <x:c r="G35" s="132" t="n">
        <x:v>6346.15384615385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5950000</x:v>
      </x:c>
      <x:c r="E37" s="10" t="n">
        <x:v>0</x:v>
      </x:c>
      <x:c r="F37" s="7" t="n">
        <x:v>37</x:v>
      </x:c>
      <x:c r="G37" s="132" t="n">
        <x:v>160810.810810811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4500000</x:v>
      </x:c>
      <x:c r="E38" s="10" t="n">
        <x:v>0</x:v>
      </x:c>
      <x:c r="F38" s="7" t="n">
        <x:v>45</x:v>
      </x:c>
      <x:c r="G38" s="132" t="n">
        <x:v>100000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2105000</x:v>
      </x:c>
      <x:c r="F41" s="7" t="n">
        <x:v>180</x:v>
      </x:c>
      <x:c r="G41" s="132" t="n">
        <x:v>11694.4444444444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251704</x:v>
      </x:c>
      <x:c r="E42" s="10" t="n">
        <x:v>0</x:v>
      </x:c>
      <x:c r="F42" s="7" t="n">
        <x:v>4</x:v>
      </x:c>
      <x:c r="G42" s="132" t="n">
        <x:v>62926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7791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37700</x:v>
      </x:c>
      <x:c r="E62" s="10" t="n">
        <x:v>0</x:v>
      </x:c>
      <x:c r="F62" s="84" t="n">
        <x:v>0.1</x:v>
      </x:c>
      <x:c r="G62" s="132" t="n">
        <x:v>377000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4071214</x:v>
      </x:c>
      <x:c r="E63" s="10" t="n">
        <x:v>0</x:v>
      </x:c>
      <x:c r="F63" s="84" t="n">
        <x:v>61</x:v>
      </x:c>
      <x:c r="G63" s="132" t="n">
        <x:v>66741.2131147541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11258297</x:v>
      </x:c>
      <x:c r="E64" s="10" t="n">
        <x:v>0</x:v>
      </x:c>
      <x:c r="F64" s="84" t="n">
        <x:v>82</x:v>
      </x:c>
      <x:c r="G64" s="132" t="n">
        <x:v>137296.304878049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3483380</x:v>
      </x:c>
      <x:c r="E65" s="10" t="n">
        <x:v>20748</x:v>
      </x:c>
      <x:c r="F65" s="84" t="n">
        <x:v>33</x:v>
      </x:c>
      <x:c r="G65" s="132" t="n">
        <x:v>106185.696969697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4237685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878463</x:v>
      </x:c>
      <x:c r="E72" s="10" t="n">
        <x:v>0</x:v>
      </x:c>
      <x:c r="F72" s="84" t="n">
        <x:v>4</x:v>
      </x:c>
      <x:c r="G72" s="132" t="n">
        <x:v>219615.75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20000</x:v>
      </x:c>
      <x:c r="E74" s="10" t="n">
        <x:v>0</x:v>
      </x:c>
      <x:c r="F74" s="84" t="n">
        <x:v>0.2</x:v>
      </x:c>
      <x:c r="G74" s="132" t="n">
        <x:v>100000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208239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6749381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55947174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126033738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1502</x:v>
      </x:c>
      <x:c r="L8" s="107" t="n">
        <x:v>0</x:v>
      </x:c>
      <x:c r="M8" s="107" t="n">
        <x:v>0</x:v>
      </x:c>
      <x:c r="N8" s="107" t="n">
        <x:v>815</x:v>
      </x:c>
      <x:c r="O8" s="107" t="n">
        <x:v>87</x:v>
      </x:c>
      <x:c r="P8" s="107" t="n">
        <x:v>183</x:v>
      </x:c>
      <x:c r="Q8" s="108" t="n">
        <x:v>32</x:v>
      </x:c>
      <x:c r="R8" s="108" t="n">
        <x:v>104</x:v>
      </x:c>
      <x:c r="S8" s="108" t="n">
        <x:v>28</x:v>
      </x:c>
      <x:c r="T8" s="108" t="n">
        <x:v>15</x:v>
      </x:c>
      <x:c r="U8" s="108" t="n">
        <x:v>15</x:v>
      </x:c>
      <x:c r="V8" s="108" t="n">
        <x:v>49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1304</x:v>
      </x:c>
      <x:c r="L9" s="107" t="n">
        <x:v>0</x:v>
      </x:c>
      <x:c r="M9" s="107" t="n">
        <x:v>0</x:v>
      </x:c>
      <x:c r="N9" s="107" t="n">
        <x:v>272</x:v>
      </x:c>
      <x:c r="O9" s="107" t="n">
        <x:v>27</x:v>
      </x:c>
      <x:c r="P9" s="107" t="n">
        <x:v>181</x:v>
      </x:c>
      <x:c r="Q9" s="108" t="n">
        <x:v>35</x:v>
      </x:c>
      <x:c r="R9" s="108" t="n">
        <x:v>82</x:v>
      </x:c>
      <x:c r="S9" s="108" t="n">
        <x:v>31</x:v>
      </x:c>
      <x:c r="T9" s="108" t="n">
        <x:v>15</x:v>
      </x:c>
      <x:c r="U9" s="108" t="n">
        <x:v>12</x:v>
      </x:c>
      <x:c r="V9" s="108" t="n">
        <x:v>46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133</x:v>
      </x:c>
      <x:c r="E10" s="170" t="s">
        <x:v>134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1603</x:v>
      </x:c>
      <x:c r="L10" s="107" t="n">
        <x:v>0</x:v>
      </x:c>
      <x:c r="M10" s="107" t="n">
        <x:v>0</x:v>
      </x:c>
      <x:c r="N10" s="107" t="n">
        <x:v>317</x:v>
      </x:c>
      <x:c r="O10" s="107" t="n">
        <x:v>42</x:v>
      </x:c>
      <x:c r="P10" s="107" t="n">
        <x:v>235</x:v>
      </x:c>
      <x:c r="Q10" s="108" t="n">
        <x:v>29</x:v>
      </x:c>
      <x:c r="R10" s="108" t="n">
        <x:v>103</x:v>
      </x:c>
      <x:c r="S10" s="108" t="n">
        <x:v>28</x:v>
      </x:c>
      <x:c r="T10" s="108" t="n">
        <x:v>14</x:v>
      </x:c>
      <x:c r="U10" s="108" t="n">
        <x:v>13</x:v>
      </x:c>
      <x:c r="V10" s="108" t="n">
        <x:v>53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142</x:v>
      </x:c>
      <x:c r="B11" s="168" t="s">
        <x:v>143</x:v>
      </x:c>
      <x:c r="C11" s="167" t="s">
        <x:v>16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1754</x:v>
      </x:c>
      <x:c r="L11" s="107" t="n">
        <x:v>0</x:v>
      </x:c>
      <x:c r="M11" s="107" t="n">
        <x:v>0</x:v>
      </x:c>
      <x:c r="N11" s="107" t="n">
        <x:v>422</x:v>
      </x:c>
      <x:c r="O11" s="107" t="n">
        <x:v>88</x:v>
      </x:c>
      <x:c r="P11" s="107" t="n">
        <x:v>193</x:v>
      </x:c>
      <x:c r="Q11" s="108" t="n">
        <x:v>43</x:v>
      </x:c>
      <x:c r="R11" s="108" t="n">
        <x:v>117</x:v>
      </x:c>
      <x:c r="S11" s="108" t="n">
        <x:v>42</x:v>
      </x:c>
      <x:c r="T11" s="108" t="n">
        <x:v>14</x:v>
      </x:c>
      <x:c r="U11" s="108" t="n">
        <x:v>17</x:v>
      </x:c>
      <x:c r="V11" s="108" t="n">
        <x:v>51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144</x:v>
      </x:c>
      <x:c r="B12" s="168" t="s">
        <x:v>145</x:v>
      </x:c>
      <x:c r="C12" s="167" t="s">
        <x:v>16</x:v>
      </x:c>
      <x:c r="D12" s="169" t="s">
        <x:v>133</x:v>
      </x:c>
      <x:c r="E12" s="170" t="s">
        <x:v>134</x:v>
      </x:c>
      <x:c r="F12" s="170" t="s">
        <x:v>135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1628</x:v>
      </x:c>
      <x:c r="L12" s="107" t="n">
        <x:v>0</x:v>
      </x:c>
      <x:c r="M12" s="107" t="n">
        <x:v>0</x:v>
      </x:c>
      <x:c r="N12" s="107" t="n">
        <x:v>837</x:v>
      </x:c>
      <x:c r="O12" s="107" t="n">
        <x:v>159</x:v>
      </x:c>
      <x:c r="P12" s="107" t="n">
        <x:v>221</x:v>
      </x:c>
      <x:c r="Q12" s="108" t="n">
        <x:v>48</x:v>
      </x:c>
      <x:c r="R12" s="108" t="n">
        <x:v>114</x:v>
      </x:c>
      <x:c r="S12" s="108" t="n">
        <x:v>32</x:v>
      </x:c>
      <x:c r="T12" s="108" t="n">
        <x:v>18</x:v>
      </x:c>
      <x:c r="U12" s="108" t="n">
        <x:v>15</x:v>
      </x:c>
      <x:c r="V12" s="108" t="n">
        <x:v>49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146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164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18186901</x:v>
      </x:c>
      <x:c r="E8" s="81" t="n">
        <x:v>4934294</x:v>
      </x:c>
      <x:c r="F8" s="116" t="n">
        <x:v>9025454.48205799</x:v>
      </x:c>
      <x:c r="G8" s="81" t="n">
        <x:v>246040</x:v>
      </x:c>
      <x:c r="H8" s="81" t="n">
        <x:v>2284291</x:v>
      </x:c>
      <x:c r="I8" s="117">
        <x:f>SUM(D8:H8)</x:f>
      </x:c>
      <x:c r="J8" s="81" t="n">
        <x:v>22818268</x:v>
      </x:c>
      <x:c r="K8" s="81" t="n">
        <x:v>0</x:v>
      </x:c>
      <x:c r="L8" s="81" t="n">
        <x:v>5456702</x:v>
      </x:c>
      <x:c r="M8" s="81" t="n">
        <x:v>0</x:v>
      </x:c>
      <x:c r="N8" s="81" t="n">
        <x:v>1618043</x:v>
      </x:c>
      <x:c r="O8" s="81" t="n">
        <x:v>1107565</x:v>
      </x:c>
      <x:c r="P8" s="81" t="n">
        <x:v>3676402</x:v>
      </x:c>
      <x:c r="Q8" s="117">
        <x:f>SUM(J8:P8)</x:f>
      </x:c>
      <x:c r="R8" s="81" t="n">
        <x:v>30992838</x:v>
      </x:c>
      <x:c r="S8" s="81" t="n">
        <x:v>3684142</x:v>
      </x:c>
      <x:c r="T8" s="59">
        <x:f>SUM('Part C'!$R8:$S8)</x:f>
      </x:c>
      <x:c r="U8" s="81" t="n">
        <x:v>20634.379494008</x:v>
      </x:c>
      <x:c r="V8" s="81" t="n">
        <x:v>2452.82423435419</x:v>
      </x:c>
      <x:c r="W8" s="81" t="n">
        <x:v>5969656.10499294</x:v>
      </x:c>
      <x:c r="X8" s="81" t="n">
        <x:v>40646636.1049929</x:v>
      </x:c>
      <x:c r="Y8" s="12" t="n">
        <x:v>27061.6751697689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15373126</x:v>
      </x:c>
      <x:c r="E9" s="81" t="n">
        <x:v>4591874</x:v>
      </x:c>
      <x:c r="F9" s="116" t="n">
        <x:v>7793420.65729249</x:v>
      </x:c>
      <x:c r="G9" s="81" t="n">
        <x:v>217974</x:v>
      </x:c>
      <x:c r="H9" s="81" t="n">
        <x:v>2153809</x:v>
      </x:c>
      <x:c r="I9" s="117">
        <x:f>SUM(D9:H9)</x:f>
      </x:c>
      <x:c r="J9" s="81" t="n">
        <x:v>18374716</x:v>
      </x:c>
      <x:c r="K9" s="81" t="n">
        <x:v>0</x:v>
      </x:c>
      <x:c r="L9" s="81" t="n">
        <x:v>5743406</x:v>
      </x:c>
      <x:c r="M9" s="81" t="n">
        <x:v>0</x:v>
      </x:c>
      <x:c r="N9" s="81" t="n">
        <x:v>1455269</x:v>
      </x:c>
      <x:c r="O9" s="81" t="n">
        <x:v>1181850</x:v>
      </x:c>
      <x:c r="P9" s="81" t="n">
        <x:v>3374963</x:v>
      </x:c>
      <x:c r="Q9" s="117">
        <x:f>SUM(J9:P9)</x:f>
      </x:c>
      <x:c r="R9" s="81" t="n">
        <x:v>28900649</x:v>
      </x:c>
      <x:c r="S9" s="81" t="n">
        <x:v>1229554</x:v>
      </x:c>
      <x:c r="T9" s="59">
        <x:f>SUM('Part C'!$R9:$S9)</x:f>
      </x:c>
      <x:c r="U9" s="81" t="n">
        <x:v>22163.0743865031</x:v>
      </x:c>
      <x:c r="V9" s="81" t="n">
        <x:v>942.909509202454</x:v>
      </x:c>
      <x:c r="W9" s="81" t="n">
        <x:v>5182710.7595944</x:v>
      </x:c>
      <x:c r="X9" s="81" t="n">
        <x:v>35312913.7595944</x:v>
      </x:c>
      <x:c r="Y9" s="12" t="n">
        <x:v>27080.4553371123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17129599</x:v>
      </x:c>
      <x:c r="E10" s="81" t="n">
        <x:v>4555717</x:v>
      </x:c>
      <x:c r="F10" s="116" t="n">
        <x:v>8464953.1517313</x:v>
      </x:c>
      <x:c r="G10" s="81" t="n">
        <x:v>270422</x:v>
      </x:c>
      <x:c r="H10" s="81" t="n">
        <x:v>2717517</x:v>
      </x:c>
      <x:c r="I10" s="117">
        <x:f>SUM(D10:H10)</x:f>
      </x:c>
      <x:c r="J10" s="81" t="n">
        <x:v>21575591</x:v>
      </x:c>
      <x:c r="K10" s="81" t="n">
        <x:v>0</x:v>
      </x:c>
      <x:c r="L10" s="81" t="n">
        <x:v>5583542</x:v>
      </x:c>
      <x:c r="M10" s="81" t="n">
        <x:v>0</x:v>
      </x:c>
      <x:c r="N10" s="81" t="n">
        <x:v>1259872</x:v>
      </x:c>
      <x:c r="O10" s="81" t="n">
        <x:v>1315408</x:v>
      </x:c>
      <x:c r="P10" s="81" t="n">
        <x:v>3403794</x:v>
      </x:c>
      <x:c r="Q10" s="117">
        <x:f>SUM(J10:P10)</x:f>
      </x:c>
      <x:c r="R10" s="81" t="n">
        <x:v>31705234</x:v>
      </x:c>
      <x:c r="S10" s="81" t="n">
        <x:v>1432973</x:v>
      </x:c>
      <x:c r="T10" s="59">
        <x:f>SUM('Part C'!$R10:$S10)</x:f>
      </x:c>
      <x:c r="U10" s="81" t="n">
        <x:v>19778.68621335</x:v>
      </x:c>
      <x:c r="V10" s="81" t="n">
        <x:v>893.932002495321</x:v>
      </x:c>
      <x:c r="W10" s="81" t="n">
        <x:v>6371077.72057502</x:v>
      </x:c>
      <x:c r="X10" s="81" t="n">
        <x:v>39509284.720575</x:v>
      </x:c>
      <x:c r="Y10" s="12" t="n">
        <x:v>24647.089657252</x:v>
      </x:c>
    </x:row>
    <x:row r="11" spans="1:25" s="6" customFormat="1">
      <x:c r="A11" s="184" t="s">
        <x:v>142</x:v>
      </x:c>
      <x:c r="B11" s="184" t="s">
        <x:v>143</x:v>
      </x:c>
      <x:c r="C11" s="184" t="s">
        <x:v>16</x:v>
      </x:c>
      <x:c r="D11" s="81" t="n">
        <x:v>19825950</x:v>
      </x:c>
      <x:c r="E11" s="81" t="n">
        <x:v>5465954</x:v>
      </x:c>
      <x:c r="F11" s="116" t="n">
        <x:v>9872799.75436306</x:v>
      </x:c>
      <x:c r="G11" s="81" t="n">
        <x:v>287232</x:v>
      </x:c>
      <x:c r="H11" s="81" t="n">
        <x:v>2429150</x:v>
      </x:c>
      <x:c r="I11" s="117">
        <x:f>SUM(D11:H11)</x:f>
      </x:c>
      <x:c r="J11" s="81" t="n">
        <x:v>23811462</x:v>
      </x:c>
      <x:c r="K11" s="81" t="n">
        <x:v>0</x:v>
      </x:c>
      <x:c r="L11" s="81" t="n">
        <x:v>7298931</x:v>
      </x:c>
      <x:c r="M11" s="81" t="n">
        <x:v>0</x:v>
      </x:c>
      <x:c r="N11" s="81" t="n">
        <x:v>1768240</x:v>
      </x:c>
      <x:c r="O11" s="81" t="n">
        <x:v>1310129</x:v>
      </x:c>
      <x:c r="P11" s="81" t="n">
        <x:v>3692323</x:v>
      </x:c>
      <x:c r="Q11" s="117">
        <x:f>SUM(J11:P11)</x:f>
      </x:c>
      <x:c r="R11" s="81" t="n">
        <x:v>35973468</x:v>
      </x:c>
      <x:c r="S11" s="81" t="n">
        <x:v>1907617</x:v>
      </x:c>
      <x:c r="T11" s="59">
        <x:f>SUM('Part C'!$R11:$S11)</x:f>
      </x:c>
      <x:c r="U11" s="81" t="n">
        <x:v>20509.3888255416</x:v>
      </x:c>
      <x:c r="V11" s="81" t="n">
        <x:v>1087.58095781072</x:v>
      </x:c>
      <x:c r="W11" s="81" t="n">
        <x:v>6971222.90822744</x:v>
      </x:c>
      <x:c r="X11" s="81" t="n">
        <x:v>44852307.9082274</x:v>
      </x:c>
      <x:c r="Y11" s="12" t="n">
        <x:v>25571.4412247591</x:v>
      </x:c>
    </x:row>
    <x:row r="12" spans="1:25" s="6" customFormat="1">
      <x:c r="A12" s="184" t="s">
        <x:v>144</x:v>
      </x:c>
      <x:c r="B12" s="184" t="s">
        <x:v>145</x:v>
      </x:c>
      <x:c r="C12" s="184" t="s">
        <x:v>16</x:v>
      </x:c>
      <x:c r="D12" s="81" t="n">
        <x:v>18916215</x:v>
      </x:c>
      <x:c r="E12" s="81" t="n">
        <x:v>5395831</x:v>
      </x:c>
      <x:c r="F12" s="116" t="n">
        <x:v>9490308.11507364</x:v>
      </x:c>
      <x:c r="G12" s="81" t="n">
        <x:v>271151</x:v>
      </x:c>
      <x:c r="H12" s="81" t="n">
        <x:v>2796502</x:v>
      </x:c>
      <x:c r="I12" s="117">
        <x:f>SUM(D12:H12)</x:f>
      </x:c>
      <x:c r="J12" s="81" t="n">
        <x:v>25207135</x:v>
      </x:c>
      <x:c r="K12" s="81" t="n">
        <x:v>0</x:v>
      </x:c>
      <x:c r="L12" s="81" t="n">
        <x:v>4610306</x:v>
      </x:c>
      <x:c r="M12" s="81" t="n">
        <x:v>0</x:v>
      </x:c>
      <x:c r="N12" s="81" t="n">
        <x:v>2062739</x:v>
      </x:c>
      <x:c r="O12" s="81" t="n">
        <x:v>1199336</x:v>
      </x:c>
      <x:c r="P12" s="81" t="n">
        <x:v>3790490</x:v>
      </x:c>
      <x:c r="Q12" s="117">
        <x:f>SUM(J12:P12)</x:f>
      </x:c>
      <x:c r="R12" s="81" t="n">
        <x:v>33086416</x:v>
      </x:c>
      <x:c r="S12" s="81" t="n">
        <x:v>3783591</x:v>
      </x:c>
      <x:c r="T12" s="59">
        <x:f>SUM('Part C'!$R12:$S12)</x:f>
      </x:c>
      <x:c r="U12" s="81" t="n">
        <x:v>20323.3513513513</x:v>
      </x:c>
      <x:c r="V12" s="81" t="n">
        <x:v>2324.0730958231</x:v>
      </x:c>
      <x:c r="W12" s="81" t="n">
        <x:v>6470439.50661019</x:v>
      </x:c>
      <x:c r="X12" s="81" t="n">
        <x:v>43340446.5066102</x:v>
      </x:c>
      <x:c r="Y12" s="12" t="n">
        <x:v>26621.8958885812</x:v>
      </x:c>
    </x:row>
    <x:row r="13" spans="1:25" s="3" customFormat="1" ht="15" customHeight="1">
      <x:c r="A13" s="4" t="s">
        <x:v>146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142</x:v>
      </x:c>
      <x:c r="B11" s="184" t="s">
        <x:v>143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144</x:v>
      </x:c>
      <x:c r="B12" s="184" t="s">
        <x:v>145</x:v>
      </x:c>
      <x:c r="C12" s="184" t="s">
        <x:v>16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206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207</x:v>
      </x:c>
      <x:c r="G16" s="144" t="s"/>
      <x:c r="H16" s="144" t="s"/>
      <x:c r="I16" s="144" t="s"/>
      <x:c r="J16" s="135" t="s"/>
      <x:c r="K16" s="134" t="s">
        <x:v>208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209</x:v>
      </x:c>
      <x:c r="F17" s="97" t="s">
        <x:v>188</x:v>
      </x:c>
      <x:c r="G17" s="5" t="s">
        <x:v>189</x:v>
      </x:c>
      <x:c r="H17" s="5" t="s">
        <x:v>190</x:v>
      </x:c>
      <x:c r="I17" s="98" t="s">
        <x:v>191</x:v>
      </x:c>
      <x:c r="J17" s="11" t="s">
        <x:v>192</x:v>
      </x:c>
      <x:c r="K17" s="97" t="s">
        <x:v>193</x:v>
      </x:c>
      <x:c r="L17" s="5" t="s">
        <x:v>205</x:v>
      </x:c>
      <x:c r="M17" s="98" t="s">
        <x:v>210</x:v>
      </x:c>
      <x:c r="N17" s="61" t="s">
        <x:v>196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211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212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142</x:v>
      </x:c>
      <x:c r="B11" s="184" t="s">
        <x:v>143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144</x:v>
      </x:c>
      <x:c r="B12" s="184" t="s">
        <x:v>145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146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222</x:v>
      </x:c>
      <x:c r="C1" s="82" t="s">
        <x:v>223</x:v>
      </x:c>
    </x:row>
    <x:row r="2" spans="1:9" x14ac:dyDescent="0.3">
      <x:c r="A2" s="2" t="s">
        <x:v>224</x:v>
      </x:c>
      <x:c r="B2" s="83" t="s">
        <x:v>164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224</x:v>
      </x:c>
      <x:c r="F3" s="2" t="s">
        <x:v>164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232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232</x:v>
      </x:c>
      <x:c r="B6" s="83" t="s">
        <x:v>233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234</x:v>
      </x:c>
      <x:c r="B7" s="83" t="s">
        <x:v>235</x:v>
      </x:c>
      <x:c r="D7" s="2" t="s">
        <x:v>236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238</x:v>
      </x:c>
      <x:c r="F10" s="2" t="n">
        <x:v>6</x:v>
      </x:c>
      <x:c r="I10" s="2" t="n">
        <x:v>2022</x:v>
      </x:c>
    </x:row>
    <x:row r="11" spans="1:9" x14ac:dyDescent="0.3">
      <x:c r="A11" s="2" t="s">
        <x:v>236</x:v>
      </x:c>
      <x:c r="B11" s="83" t="n">
        <x:v>8</x:v>
      </x:c>
      <x:c r="D11" s="2" t="s">
        <x:v>234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237</x:v>
      </x:c>
      <x:c r="F17" s="2" t="s">
        <x:v>234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