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<x:sst xmlns:x="http://schemas.openxmlformats.org/spreadsheetml/2006/main" count="253" uniqueCount="253">
  <x:si>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</x:si>
  <x:si>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</x:si>
  <x:si>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Rush-Henrietta</x:t>
  </x:si>
  <x:si>
    <x:t>BEDS Code</x:t>
  </x:si>
  <x:si>
    <x:t>261701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</x:si>
  <x:si>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</x:si>
  <x:si>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</x:si>
  <x:si>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</x:si>
  <x:si>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</x:si>
  <x:si>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</x:si>
  <x:si>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Andy Whitmore</x:t>
  </x:si>
  <x:si>
    <x:t>Street Address Line 1</x:t>
  </x:si>
  <x:si>
    <x:t>2034 Lehigh Station Road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</x:si>
  <x:si>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</x:si>
  <x:si>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</x:si>
  <x:si>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</x:si>
  <x:si>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</x:si>
  <x:si>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</x:si>
  <x:si>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awhitmore@rhnet.org</x:t>
  </x:si>
  <x:si>
    <x:t>City</x:t>
  </x:si>
  <x:si>
    <x:t>Henrietta</x:t>
  </x:si>
  <x:si>
    <x:t>Phone Number</x:t>
  </x:si>
  <x:si>
    <x:t>5853595037</x:t>
  </x:si>
  <x:si>
    <x:t>Zip Code</x:t>
  </x:si>
  <x:si>
    <x:t>14467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</x:si>
  <x:si>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</x:si>
  <x:si>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</x:si>
  <x:si>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</x:si>
  <x:si>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</x:si>
  <x:si>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</x:si>
  <x:si>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</x:si>
  <x:si>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</x:si>
  <x:si>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</x:si>
  <x:si>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</x:si>
  <x:si>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</x:si>
  <x:si>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</x:si>
  <x:si>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</x:si>
  <x:si>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</x:si>
  <x:si>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</x:si>
  <x:si>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</x:si>
  <x:si>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</x:si>
  <x:si>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</x:si>
  <x:si>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</x:si>
  <x:si>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</x:si>
  <x:si>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</x:si>
  <x:si>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</x:si>
  <x:si>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</x:si>
  <x:si>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</x:si>
  <x:si>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</x:si>
  <x:si>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</x:si>
  <x:si>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</x:si>
  <x:si>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</x:si>
  <x:si>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</x:si>
  <x:si>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</x:si>
  <x:si>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</x:si>
  <x:si>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</x:si>
  <x:si>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</x:si>
  <x:si>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</x:si>
  <x:si>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</x:si>
  <x:si>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</x:si>
  <x:si>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</x:si>
  <x:si>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</x:si>
  <x:si>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</x:si>
  <x:si>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</x:si>
  <x:si>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</x:si>
  <x:si>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</x:si>
  <x:si>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</x:si>
  <x:si>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</x:si>
  <x:si>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</x:si>
  <x:si>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</x:si>
  <x:si>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</x:si>
  <x:si>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</x:si>
  <x:si>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</x:si>
  <x:si>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</x:si>
  <x:si>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</x:si>
  <x:si>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</x:si>
  <x:si>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</x:si>
  <x:si>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</x:si>
  <x:si>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</x:si>
  <x:si>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</x:si>
  <x:si>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</x:si>
  <x:si>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</x:si>
  <x:si>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</x:si>
  <x:si>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</x:si>
  <x:si>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</x:si>
  <x:si>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</x:si>
  <x:si>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</x:si>
  <x:si>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</x:si>
  <x:si>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</x:si>
  <x:si>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</x:si>
  <x:si>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</x:si>
  <x:si>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</x:si>
  <x:si>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</x:si>
  <x:si>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</x:si>
  <x:si>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</x:si>
  <x:si>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</x:si>
  <x:si>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</x:si>
  <x:si>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</x:si>
  <x:si>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</x:si>
  <x:si>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</x:si>
  <x:si>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</x:si>
  <x:si>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</x:si>
  <x:si>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</x:si>
  <x:si>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</x:si>
  <x:si>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</x:si>
  <x:si>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</x:si>
  <x:si>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</x:si>
  <x:si>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</x:si>
  <x:si>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</x:si>
  <x:si>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</x:si>
  <x:si>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</x:si>
  <x:si>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</x:si>
  <x:si>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</x:si>
  <x:si>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</x:si>
  <x:si>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</x:si>
  <x:si>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</x:si>
  <x:si>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</x:si>
  <x:si>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</x:si>
  <x:si>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</x:si>
  <x:si>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</x:si>
  <x:si>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</x:si>
  <x:si>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</x:si>
  <x:si>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</x:si>
  <x:si>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</x:si>
  <x:si>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</x:si>
  <x:si>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</x:si>
  <x:si>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</x:si>
  <x:si>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</x:si>
  <x:si>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</x:si>
  <x:si>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</x:si>
  <x:si>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</x:si>
  <x:si>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261701060002</x:t>
  </x:si>
  <x:si>
    <x:t>ETHEL K FYLE ELEMENTARY SCHOOL</x:t>
  </x:si>
  <x:si>
    <x:t>Elementary School</x:t>
  </x:si>
  <x:si>
    <x:t>K</x:t>
  </x:si>
  <x:si>
    <x:t>3</x:t>
  </x:si>
  <x:si>
    <x:t>Yes</x:t>
  </x:si>
  <x:si>
    <x:t>No</x:t>
  </x:si>
  <x:si>
    <x:t>261701060004</x:t>
  </x:si>
  <x:si>
    <x:t>MONICA B LEARY ELEMENTARY SCHOOL</x:t>
  </x:si>
  <x:si>
    <x:t>261701060005</x:t>
  </x:si>
  <x:si>
    <x:t>DAVID B CRANE ELEMENTARY SCHOOL</x:t>
  </x:si>
  <x:si>
    <x:t>261701060006</x:t>
  </x:si>
  <x:si>
    <x:t>FLOYD S WINSLOW ELEMENTARY SCHOOL</x:t>
  </x:si>
  <x:si>
    <x:t>261701060012</x:t>
  </x:si>
  <x:si>
    <x:t>EMMA E SHERMAN ELEMENTARY SCHOOL</x:t>
  </x:si>
  <x:si>
    <x:t>4</x:t>
  </x:si>
  <x:si>
    <x:t>6</x:t>
  </x:si>
  <x:si>
    <x:t>261701060013</x:t>
  </x:si>
  <x:si>
    <x:t>RUSH-HENRIETTA SENIOR HIGH SCHOOL</x:t>
  </x:si>
  <x:si>
    <x:t>Senior High School</x:t>
  </x:si>
  <x:si>
    <x:t>10</x:t>
  </x:si>
  <x:si>
    <x:t>12</x:t>
  </x:si>
  <x:si>
    <x:t>261701060014</x:t>
  </x:si>
  <x:si>
    <x:t>CHARLES H ROTH JUNIOR HIGH SCHOOL</x:t>
  </x:si>
  <x:si>
    <x:t>Middle/Junior High School</x:t>
  </x:si>
  <x:si>
    <x:t>7</x:t>
  </x:si>
  <x:si>
    <x:t>9</x:t>
  </x:si>
  <x:si>
    <x:t>261701060015</x:t>
  </x:si>
  <x:si>
    <x:t>HENRY V BURGER JUNIOR HIGH SCHOOL</x:t>
  </x:si>
  <x:si>
    <x:t>261701060016</x:t>
  </x:si>
  <x:si>
    <x:t>MARY K VOLLMER ELEMENTARY SCHOOL</x:t>
  </x:si>
  <x:si>
    <x:t>RUSH-HENRIETTA UPK PROGRAM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</x:si>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</x:sst>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151625968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1889790</x:v>
      </x:c>
      <x:c r="E15" s="10" t="n">
        <x:v>10791538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2899687</x:v>
      </x:c>
      <x:c r="E16" s="10" t="n">
        <x:v>1227760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1615406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10422416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1615406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2459687</x:v>
      </x:c>
      <x:c r="E24" s="10" t="n">
        <x:v>1227760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282162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111308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9749891</x:v>
      </x:c>
      <x:c r="E27" s="10" t="n">
        <x:v>3200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2886111.24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255000</x:v>
      </x:c>
      <x:c r="E33" s="10" t="n">
        <x:v>0</x:v>
      </x:c>
      <x:c r="F33" s="7" t="n">
        <x:v>18</x:v>
      </x:c>
      <x:c r="G33" s="132" t="n">
        <x:v>14166.6666666667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150000</x:v>
      </x:c>
      <x:c r="E35" s="10" t="n">
        <x:v>123715</x:v>
      </x:c>
      <x:c r="F35" s="7" t="n">
        <x:v>31</x:v>
      </x:c>
      <x:c r="G35" s="132" t="n">
        <x:v>8829.51612903226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306952</x:v>
      </x:c>
      <x:c r="E36" s="10" t="n">
        <x:v>181</x:v>
      </x:c>
      <x:c r="F36" s="7" t="n">
        <x:v>170</x:v>
      </x:c>
      <x:c r="G36" s="132" t="n">
        <x:v>1806.66470588235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12588804</x:v>
      </x:c>
      <x:c r="E37" s="10" t="n">
        <x:v>0</x:v>
      </x:c>
      <x:c r="F37" s="7" t="n">
        <x:v>201</x:v>
      </x:c>
      <x:c r="G37" s="132" t="n">
        <x:v>62630.8656716418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2719399</x:v>
      </x:c>
      <x:c r="E38" s="10" t="n">
        <x:v>0</x:v>
      </x:c>
      <x:c r="F38" s="7" t="n">
        <x:v>43</x:v>
      </x:c>
      <x:c r="G38" s="132" t="n">
        <x:v>63241.8372093023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1184054</x:v>
      </x:c>
      <x:c r="E42" s="10" t="n">
        <x:v>0</x:v>
      </x:c>
      <x:c r="F42" s="7" t="n">
        <x:v>17</x:v>
      </x:c>
      <x:c r="G42" s="132" t="n">
        <x:v>69650.2352941177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40740</x:v>
      </x:c>
      <x:c r="E43" s="10" t="n">
        <x:v>421107</x:v>
      </x:c>
      <x:c r="F43" s="7" t="n">
        <x:v>25</x:v>
      </x:c>
      <x:c r="G43" s="132" t="n">
        <x:v>18473.88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2700</x:v>
      </x:c>
      <x:c r="F44" s="7" t="n">
        <x:v>1</x:v>
      </x:c>
      <x:c r="G44" s="132" t="n">
        <x:v>2700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19840.62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5296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149189</x:v>
      </x:c>
      <x:c r="E62" s="10" t="n">
        <x:v>0</x:v>
      </x:c>
      <x:c r="F62" s="84" t="n">
        <x:v>1</x:v>
      </x:c>
      <x:c r="G62" s="132" t="n">
        <x:v>149189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2348227</x:v>
      </x:c>
      <x:c r="E63" s="10" t="n">
        <x:v>0</x:v>
      </x:c>
      <x:c r="F63" s="84" t="n">
        <x:v>18.7</x:v>
      </x:c>
      <x:c r="G63" s="132" t="n">
        <x:v>125573.636363636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8849690</x:v>
      </x:c>
      <x:c r="E64" s="10" t="n">
        <x:v>0</x:v>
      </x:c>
      <x:c r="F64" s="84" t="n">
        <x:v>85</x:v>
      </x:c>
      <x:c r="G64" s="132" t="n">
        <x:v>104114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3298408</x:v>
      </x:c>
      <x:c r="E65" s="10" t="n">
        <x:v>0</x:v>
      </x:c>
      <x:c r="F65" s="84" t="n">
        <x:v>2</x:v>
      </x:c>
      <x:c r="G65" s="132" t="n">
        <x:v>1649204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2836851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2296446</x:v>
      </x:c>
      <x:c r="E72" s="10" t="n">
        <x:v>0</x:v>
      </x:c>
      <x:c r="F72" s="84" t="n">
        <x:v>19.5</x:v>
      </x:c>
      <x:c r="G72" s="132" t="n">
        <x:v>117766.461538462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496220</x:v>
      </x:c>
      <x:c r="E73" s="10" t="n">
        <x:v>0</x:v>
      </x:c>
      <x:c r="F73" s="84" t="n">
        <x:v>8</x:v>
      </x:c>
      <x:c r="G73" s="132" t="n">
        <x:v>62027.5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504845</x:v>
      </x:c>
      <x:c r="E74" s="10" t="n">
        <x:v>49707</x:v>
      </x:c>
      <x:c r="F74" s="84" t="n">
        <x:v>6</x:v>
      </x:c>
      <x:c r="G74" s="132" t="n">
        <x:v>92425.3333333333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552879</x:v>
      </x:c>
      <x:c r="E75" s="10" t="n">
        <x:v>0</x:v>
      </x:c>
      <x:c r="F75" s="84" t="n">
        <x:v>3.8</x:v>
      </x:c>
      <x:c r="G75" s="132" t="n">
        <x:v>145494.473684211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1096584</x:v>
      </x:c>
      <x:c r="E77" s="10" t="n">
        <x:v>800</x:v>
      </x:c>
      <x:c r="F77" s="84" t="n">
        <x:v>19</x:v>
      </x:c>
      <x:c r="G77" s="132" t="n">
        <x:v>57757.0526315789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1990729.65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2129668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39520029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76776709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408</x:v>
      </x:c>
      <x:c r="L8" s="107" t="n">
        <x:v>0</x:v>
      </x:c>
      <x:c r="M8" s="107" t="n">
        <x:v>0</x:v>
      </x:c>
      <x:c r="N8" s="107" t="n">
        <x:v>215</x:v>
      </x:c>
      <x:c r="O8" s="107" t="n">
        <x:v>71</x:v>
      </x:c>
      <x:c r="P8" s="107" t="n">
        <x:v>38</x:v>
      </x:c>
      <x:c r="Q8" s="108" t="n">
        <x:v>8</x:v>
      </x:c>
      <x:c r="R8" s="108" t="n">
        <x:v>41</x:v>
      </x:c>
      <x:c r="S8" s="108" t="n">
        <x:v>15</x:v>
      </x:c>
      <x:c r="T8" s="108" t="n">
        <x:v>1</x:v>
      </x:c>
      <x:c r="U8" s="108" t="n">
        <x:v>7.6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472</x:v>
      </x:c>
      <x:c r="L9" s="107" t="n">
        <x:v>0</x:v>
      </x:c>
      <x:c r="M9" s="107" t="n">
        <x:v>0</x:v>
      </x:c>
      <x:c r="N9" s="107" t="n">
        <x:v>149</x:v>
      </x:c>
      <x:c r="O9" s="107" t="n">
        <x:v>65</x:v>
      </x:c>
      <x:c r="P9" s="107" t="n">
        <x:v>47</x:v>
      </x:c>
      <x:c r="Q9" s="108" t="n">
        <x:v>9</x:v>
      </x:c>
      <x:c r="R9" s="108" t="n">
        <x:v>48</x:v>
      </x:c>
      <x:c r="S9" s="108" t="n">
        <x:v>20</x:v>
      </x:c>
      <x:c r="T9" s="108" t="n">
        <x:v>1</x:v>
      </x:c>
      <x:c r="U9" s="108" t="n">
        <x:v>8.8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297</x:v>
      </x:c>
      <x:c r="L10" s="107" t="n">
        <x:v>0</x:v>
      </x:c>
      <x:c r="M10" s="107" t="n">
        <x:v>0</x:v>
      </x:c>
      <x:c r="N10" s="107" t="n">
        <x:v>147</x:v>
      </x:c>
      <x:c r="O10" s="107" t="n">
        <x:v>31</x:v>
      </x:c>
      <x:c r="P10" s="107" t="n">
        <x:v>45</x:v>
      </x:c>
      <x:c r="Q10" s="108" t="n">
        <x:v>3</x:v>
      </x:c>
      <x:c r="R10" s="108" t="n">
        <x:v>41</x:v>
      </x:c>
      <x:c r="S10" s="108" t="n">
        <x:v>14</x:v>
      </x:c>
      <x:c r="T10" s="108" t="n">
        <x:v>1</x:v>
      </x:c>
      <x:c r="U10" s="108" t="n">
        <x:v>7.4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416</x:v>
      </x:c>
      <x:c r="L11" s="107" t="n">
        <x:v>0</x:v>
      </x:c>
      <x:c r="M11" s="107" t="n">
        <x:v>0</x:v>
      </x:c>
      <x:c r="N11" s="107" t="n">
        <x:v>170</x:v>
      </x:c>
      <x:c r="O11" s="107" t="n">
        <x:v>39</x:v>
      </x:c>
      <x:c r="P11" s="107" t="n">
        <x:v>17</x:v>
      </x:c>
      <x:c r="Q11" s="108" t="n">
        <x:v>1</x:v>
      </x:c>
      <x:c r="R11" s="108" t="n">
        <x:v>41</x:v>
      </x:c>
      <x:c r="S11" s="108" t="n">
        <x:v>6</x:v>
      </x:c>
      <x:c r="T11" s="108" t="n">
        <x:v>1</x:v>
      </x:c>
      <x:c r="U11" s="108" t="n">
        <x:v>5.4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146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537</x:v>
      </x:c>
      <x:c r="L12" s="107" t="n">
        <x:v>0</x:v>
      </x:c>
      <x:c r="M12" s="107" t="n">
        <x:v>0</x:v>
      </x:c>
      <x:c r="N12" s="107" t="n">
        <x:v>282</x:v>
      </x:c>
      <x:c r="O12" s="107" t="n">
        <x:v>64</x:v>
      </x:c>
      <x:c r="P12" s="107" t="n">
        <x:v>69</x:v>
      </x:c>
      <x:c r="Q12" s="108" t="n">
        <x:v>15</x:v>
      </x:c>
      <x:c r="R12" s="108" t="n">
        <x:v>43</x:v>
      </x:c>
      <x:c r="S12" s="108" t="n">
        <x:v>17</x:v>
      </x:c>
      <x:c r="T12" s="108" t="n">
        <x:v>2</x:v>
      </x:c>
      <x:c r="U12" s="108" t="n">
        <x:v>7</x:v>
      </x:c>
      <x:c r="V12" s="108" t="n">
        <x:v>17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1288</x:v>
      </x:c>
      <x:c r="L13" s="107" t="n">
        <x:v>0</x:v>
      </x:c>
      <x:c r="M13" s="107" t="n">
        <x:v>0</x:v>
      </x:c>
      <x:c r="N13" s="107" t="n">
        <x:v>511</x:v>
      </x:c>
      <x:c r="O13" s="107" t="n">
        <x:v>42</x:v>
      </x:c>
      <x:c r="P13" s="107" t="n">
        <x:v>125</x:v>
      </x:c>
      <x:c r="Q13" s="108" t="n">
        <x:v>19</x:v>
      </x:c>
      <x:c r="R13" s="108" t="n">
        <x:v>109</x:v>
      </x:c>
      <x:c r="S13" s="108" t="n">
        <x:v>37</x:v>
      </x:c>
      <x:c r="T13" s="108" t="n">
        <x:v>5</x:v>
      </x:c>
      <x:c r="U13" s="108" t="n">
        <x:v>19.7</x:v>
      </x:c>
      <x:c r="V13" s="108" t="n">
        <x:v>52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529</x:v>
      </x:c>
      <x:c r="L14" s="107" t="n">
        <x:v>0</x:v>
      </x:c>
      <x:c r="M14" s="107" t="n">
        <x:v>0</x:v>
      </x:c>
      <x:c r="N14" s="107" t="n">
        <x:v>254</x:v>
      </x:c>
      <x:c r="O14" s="107" t="n">
        <x:v>33</x:v>
      </x:c>
      <x:c r="P14" s="107" t="n">
        <x:v>55</x:v>
      </x:c>
      <x:c r="Q14" s="108" t="n">
        <x:v>9</x:v>
      </x:c>
      <x:c r="R14" s="108" t="n">
        <x:v>54</x:v>
      </x:c>
      <x:c r="S14" s="108" t="n">
        <x:v>22</x:v>
      </x:c>
      <x:c r="T14" s="108" t="n">
        <x:v>4</x:v>
      </x:c>
      <x:c r="U14" s="108" t="n">
        <x:v>8.3</x:v>
      </x:c>
      <x:c r="V14" s="108" t="n">
        <x:v>24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158</x:v>
      </x:c>
      <x:c r="B15" s="168" t="s">
        <x:v>159</x:v>
      </x:c>
      <x:c r="C15" s="167" t="s">
        <x:v>16</x:v>
      </x:c>
      <x:c r="D15" s="169" t="s">
        <x:v>155</x:v>
      </x:c>
      <x:c r="E15" s="170" t="s">
        <x:v>156</x:v>
      </x:c>
      <x:c r="F15" s="170" t="s">
        <x:v>157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678</x:v>
      </x:c>
      <x:c r="L15" s="107" t="n">
        <x:v>0</x:v>
      </x:c>
      <x:c r="M15" s="107" t="n">
        <x:v>0</x:v>
      </x:c>
      <x:c r="N15" s="107" t="n">
        <x:v>229</x:v>
      </x:c>
      <x:c r="O15" s="107" t="n">
        <x:v>33</x:v>
      </x:c>
      <x:c r="P15" s="107" t="n">
        <x:v>79</x:v>
      </x:c>
      <x:c r="Q15" s="108" t="n">
        <x:v>6</x:v>
      </x:c>
      <x:c r="R15" s="108" t="n">
        <x:v>63</x:v>
      </x:c>
      <x:c r="S15" s="108" t="n">
        <x:v>24</x:v>
      </x:c>
      <x:c r="T15" s="108" t="n">
        <x:v>3</x:v>
      </x:c>
      <x:c r="U15" s="108" t="n">
        <x:v>8.4</x:v>
      </x:c>
      <x:c r="V15" s="108" t="n">
        <x:v>20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160</x:v>
      </x:c>
      <x:c r="B16" s="168" t="s">
        <x:v>161</x:v>
      </x:c>
      <x:c r="C16" s="167" t="s">
        <x:v>16</x:v>
      </x:c>
      <x:c r="D16" s="169" t="s">
        <x:v>133</x:v>
      </x:c>
      <x:c r="E16" s="170" t="s">
        <x:v>146</x:v>
      </x:c>
      <x:c r="F16" s="170" t="s">
        <x:v>147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671</x:v>
      </x:c>
      <x:c r="L16" s="107" t="n">
        <x:v>0</x:v>
      </x:c>
      <x:c r="M16" s="107" t="n">
        <x:v>0</x:v>
      </x:c>
      <x:c r="N16" s="107" t="n">
        <x:v>269</x:v>
      </x:c>
      <x:c r="O16" s="107" t="n">
        <x:v>54</x:v>
      </x:c>
      <x:c r="P16" s="107" t="n">
        <x:v>69</x:v>
      </x:c>
      <x:c r="Q16" s="108" t="n">
        <x:v>12</x:v>
      </x:c>
      <x:c r="R16" s="108" t="n">
        <x:v>57</x:v>
      </x:c>
      <x:c r="S16" s="108" t="n">
        <x:v>18</x:v>
      </x:c>
      <x:c r="T16" s="108" t="n">
        <x:v>2</x:v>
      </x:c>
      <x:c r="U16" s="108" t="n">
        <x:v>7.6</x:v>
      </x:c>
      <x:c r="V16" s="108" t="n">
        <x:v>15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</x:v>
      </x:c>
      <x:c r="B17" s="168" t="s">
        <x:v>162</x:v>
      </x:c>
      <x:c r="C17" s="167" t="s">
        <x:v>16</x:v>
      </x:c>
      <x:c r="D17" s="169" t="s">
        <x:v>163</x:v>
      </x:c>
      <x:c r="E17" s="170" t="s">
        <x:v>164</x:v>
      </x:c>
      <x:c r="F17" s="170" t="s">
        <x:v>164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0</x:v>
      </x:c>
      <x:c r="L17" s="107" t="n">
        <x:v>54</x:v>
      </x:c>
      <x:c r="M17" s="107" t="n">
        <x:v>0</x:v>
      </x:c>
      <x:c r="N17" s="107" t="n">
        <x:v>0</x:v>
      </x:c>
      <x:c r="O17" s="107" t="n">
        <x:v>0</x:v>
      </x:c>
      <x:c r="P17" s="107" t="n">
        <x:v>0</x:v>
      </x:c>
      <x:c r="Q17" s="108" t="n">
        <x:v>0</x:v>
      </x:c>
      <x:c r="R17" s="108" t="n">
        <x:v>3</x:v>
      </x:c>
      <x:c r="S17" s="108" t="n">
        <x:v>0</x:v>
      </x:c>
      <x:c r="T17" s="108" t="n">
        <x:v>0</x:v>
      </x:c>
      <x:c r="U17" s="108" t="n">
        <x:v>0</x:v>
      </x:c>
      <x:c r="V17" s="108" t="n">
        <x:v>0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165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164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3871069</x:v>
      </x:c>
      <x:c r="E8" s="81" t="n">
        <x:v>891782</x:v>
      </x:c>
      <x:c r="F8" s="116" t="n">
        <x:v>2319514.87109469</x:v>
      </x:c>
      <x:c r="G8" s="81" t="n">
        <x:v>207106</x:v>
      </x:c>
      <x:c r="H8" s="81" t="n">
        <x:v>281363</x:v>
      </x:c>
      <x:c r="I8" s="117">
        <x:f>SUM(D8:H8)</x:f>
      </x:c>
      <x:c r="J8" s="81" t="n">
        <x:v>4901286</x:v>
      </x:c>
      <x:c r="K8" s="81" t="n">
        <x:v>0</x:v>
      </x:c>
      <x:c r="L8" s="81" t="n">
        <x:v>1396175</x:v>
      </x:c>
      <x:c r="M8" s="81" t="n">
        <x:v>0</x:v>
      </x:c>
      <x:c r="N8" s="81" t="n">
        <x:v>261585</x:v>
      </x:c>
      <x:c r="O8" s="81" t="n">
        <x:v>410138</x:v>
      </x:c>
      <x:c r="P8" s="81" t="n">
        <x:v>601651</x:v>
      </x:c>
      <x:c r="Q8" s="117">
        <x:f>SUM(J8:P8)</x:f>
      </x:c>
      <x:c r="R8" s="81" t="n">
        <x:v>6979580</x:v>
      </x:c>
      <x:c r="S8" s="81" t="n">
        <x:v>591255</x:v>
      </x:c>
      <x:c r="T8" s="59">
        <x:f>SUM('Part C'!$R8:$S8)</x:f>
      </x:c>
      <x:c r="U8" s="81" t="n">
        <x:v>17106.8137254902</x:v>
      </x:c>
      <x:c r="V8" s="81" t="n">
        <x:v>1449.15441176471</x:v>
      </x:c>
      <x:c r="W8" s="81" t="n">
        <x:v>2028579.32882243</x:v>
      </x:c>
      <x:c r="X8" s="81" t="n">
        <x:v>9599414.32882243</x:v>
      </x:c>
      <x:c r="Y8" s="12" t="n">
        <x:v>23527.9762961334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3721806</x:v>
      </x:c>
      <x:c r="E9" s="81" t="n">
        <x:v>1040324</x:v>
      </x:c>
      <x:c r="F9" s="116" t="n">
        <x:v>2319163.7431207</x:v>
      </x:c>
      <x:c r="G9" s="81" t="n">
        <x:v>239594</x:v>
      </x:c>
      <x:c r="H9" s="81" t="n">
        <x:v>294317</x:v>
      </x:c>
      <x:c r="I9" s="117">
        <x:f>SUM(D9:H9)</x:f>
      </x:c>
      <x:c r="J9" s="81" t="n">
        <x:v>4898905</x:v>
      </x:c>
      <x:c r="K9" s="81" t="n">
        <x:v>0</x:v>
      </x:c>
      <x:c r="L9" s="81" t="n">
        <x:v>1352724</x:v>
      </x:c>
      <x:c r="M9" s="81" t="n">
        <x:v>0</x:v>
      </x:c>
      <x:c r="N9" s="81" t="n">
        <x:v>264626</x:v>
      </x:c>
      <x:c r="O9" s="81" t="n">
        <x:v>496831</x:v>
      </x:c>
      <x:c r="P9" s="81" t="n">
        <x:v>602119</x:v>
      </x:c>
      <x:c r="Q9" s="117">
        <x:f>SUM(J9:P9)</x:f>
      </x:c>
      <x:c r="R9" s="81" t="n">
        <x:v>7519774</x:v>
      </x:c>
      <x:c r="S9" s="81" t="n">
        <x:v>95431</x:v>
      </x:c>
      <x:c r="T9" s="59">
        <x:f>SUM('Part C'!$R9:$S9)</x:f>
      </x:c>
      <x:c r="U9" s="81" t="n">
        <x:v>15931.7245762712</x:v>
      </x:c>
      <x:c r="V9" s="81" t="n">
        <x:v>202.184322033898</x:v>
      </x:c>
      <x:c r="W9" s="81" t="n">
        <x:v>2346787.85099065</x:v>
      </x:c>
      <x:c r="X9" s="81" t="n">
        <x:v>9961992.85099065</x:v>
      </x:c>
      <x:c r="Y9" s="12" t="n">
        <x:v>21105.9170571836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3431161</x:v>
      </x:c>
      <x:c r="E10" s="81" t="n">
        <x:v>839587</x:v>
      </x:c>
      <x:c r="F10" s="116" t="n">
        <x:v>2079860.04531696</x:v>
      </x:c>
      <x:c r="G10" s="81" t="n">
        <x:v>150761</x:v>
      </x:c>
      <x:c r="H10" s="81" t="n">
        <x:v>215868</x:v>
      </x:c>
      <x:c r="I10" s="117">
        <x:f>SUM(D10:H10)</x:f>
      </x:c>
      <x:c r="J10" s="81" t="n">
        <x:v>4382580</x:v>
      </x:c>
      <x:c r="K10" s="81" t="n">
        <x:v>0</x:v>
      </x:c>
      <x:c r="L10" s="81" t="n">
        <x:v>1085025</x:v>
      </x:c>
      <x:c r="M10" s="81" t="n">
        <x:v>0</x:v>
      </x:c>
      <x:c r="N10" s="81" t="n">
        <x:v>285031</x:v>
      </x:c>
      <x:c r="O10" s="81" t="n">
        <x:v>374506</x:v>
      </x:c>
      <x:c r="P10" s="81" t="n">
        <x:v>590095</x:v>
      </x:c>
      <x:c r="Q10" s="117">
        <x:f>SUM(J10:P10)</x:f>
      </x:c>
      <x:c r="R10" s="81" t="n">
        <x:v>6297968</x:v>
      </x:c>
      <x:c r="S10" s="81" t="n">
        <x:v>419269</x:v>
      </x:c>
      <x:c r="T10" s="59">
        <x:f>SUM('Part C'!$R10:$S10)</x:f>
      </x:c>
      <x:c r="U10" s="81" t="n">
        <x:v>21205.2794612795</x:v>
      </x:c>
      <x:c r="V10" s="81" t="n">
        <x:v>1411.68013468013</x:v>
      </x:c>
      <x:c r="W10" s="81" t="n">
        <x:v>1476686.42318692</x:v>
      </x:c>
      <x:c r="X10" s="81" t="n">
        <x:v>8193923.42318692</x:v>
      </x:c>
      <x:c r="Y10" s="12" t="n">
        <x:v>27588.9677548381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2973845</x:v>
      </x:c>
      <x:c r="E11" s="81" t="n">
        <x:v>718295</x:v>
      </x:c>
      <x:c r="F11" s="116" t="n">
        <x:v>1798077.16768036</x:v>
      </x:c>
      <x:c r="G11" s="81" t="n">
        <x:v>211167</x:v>
      </x:c>
      <x:c r="H11" s="81" t="n">
        <x:v>259890</x:v>
      </x:c>
      <x:c r="I11" s="117">
        <x:f>SUM(D11:H11)</x:f>
      </x:c>
      <x:c r="J11" s="81" t="n">
        <x:v>4462495</x:v>
      </x:c>
      <x:c r="K11" s="81" t="n">
        <x:v>0</x:v>
      </x:c>
      <x:c r="L11" s="81" t="n">
        <x:v>176550</x:v>
      </x:c>
      <x:c r="M11" s="81" t="n">
        <x:v>0</x:v>
      </x:c>
      <x:c r="N11" s="81" t="n">
        <x:v>300858</x:v>
      </x:c>
      <x:c r="O11" s="81" t="n">
        <x:v>444982</x:v>
      </x:c>
      <x:c r="P11" s="81" t="n">
        <x:v>576389</x:v>
      </x:c>
      <x:c r="Q11" s="117">
        <x:f>SUM(J11:P11)</x:f>
      </x:c>
      <x:c r="R11" s="81" t="n">
        <x:v>5640631</x:v>
      </x:c>
      <x:c r="S11" s="81" t="n">
        <x:v>320643</x:v>
      </x:c>
      <x:c r="T11" s="59">
        <x:f>SUM('Part C'!$R11:$S11)</x:f>
      </x:c>
      <x:c r="U11" s="81" t="n">
        <x:v>13559.2091346154</x:v>
      </x:c>
      <x:c r="V11" s="81" t="n">
        <x:v>770.776442307692</x:v>
      </x:c>
      <x:c r="W11" s="81" t="n">
        <x:v>2068355.39409346</x:v>
      </x:c>
      <x:c r="X11" s="81" t="n">
        <x:v>8029629.39409346</x:v>
      </x:c>
      <x:c r="Y11" s="12" t="n">
        <x:v>19301.9937358016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5293227</x:v>
      </x:c>
      <x:c r="E12" s="81" t="n">
        <x:v>1172018</x:v>
      </x:c>
      <x:c r="F12" s="116" t="n">
        <x:v>3148583.04884419</x:v>
      </x:c>
      <x:c r="G12" s="81" t="n">
        <x:v>380000</x:v>
      </x:c>
      <x:c r="H12" s="81" t="n">
        <x:v>414084</x:v>
      </x:c>
      <x:c r="I12" s="117">
        <x:f>SUM(D12:H12)</x:f>
      </x:c>
      <x:c r="J12" s="81" t="n">
        <x:v>6453191</x:v>
      </x:c>
      <x:c r="K12" s="81" t="n">
        <x:v>0</x:v>
      </x:c>
      <x:c r="L12" s="81" t="n">
        <x:v>1978322</x:v>
      </x:c>
      <x:c r="M12" s="81" t="n">
        <x:v>0</x:v>
      </x:c>
      <x:c r="N12" s="81" t="n">
        <x:v>477609</x:v>
      </x:c>
      <x:c r="O12" s="81" t="n">
        <x:v>694019</x:v>
      </x:c>
      <x:c r="P12" s="81" t="n">
        <x:v>804771</x:v>
      </x:c>
      <x:c r="Q12" s="117">
        <x:f>SUM(J12:P12)</x:f>
      </x:c>
      <x:c r="R12" s="81" t="n">
        <x:v>9647105</x:v>
      </x:c>
      <x:c r="S12" s="81" t="n">
        <x:v>760807</x:v>
      </x:c>
      <x:c r="T12" s="59">
        <x:f>SUM('Part C'!$R12:$S12)</x:f>
      </x:c>
      <x:c r="U12" s="81" t="n">
        <x:v>17964.8137802607</x:v>
      </x:c>
      <x:c r="V12" s="81" t="n">
        <x:v>1416.77281191806</x:v>
      </x:c>
      <x:c r="W12" s="81" t="n">
        <x:v>2669968.38131776</x:v>
      </x:c>
      <x:c r="X12" s="81" t="n">
        <x:v>13077880.3813178</x:v>
      </x:c>
      <x:c r="Y12" s="12" t="n">
        <x:v>24353.5947510573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10601091</x:v>
      </x:c>
      <x:c r="E13" s="81" t="n">
        <x:v>3663669</x:v>
      </x:c>
      <x:c r="F13" s="116" t="n">
        <x:v>6946957.39014232</x:v>
      </x:c>
      <x:c r="G13" s="81" t="n">
        <x:v>573806</x:v>
      </x:c>
      <x:c r="H13" s="81" t="n">
        <x:v>943584</x:v>
      </x:c>
      <x:c r="I13" s="117">
        <x:f>SUM(D13:H13)</x:f>
      </x:c>
      <x:c r="J13" s="81" t="n">
        <x:v>14445883</x:v>
      </x:c>
      <x:c r="K13" s="81" t="n">
        <x:v>0</x:v>
      </x:c>
      <x:c r="L13" s="81" t="n">
        <x:v>2804488</x:v>
      </x:c>
      <x:c r="M13" s="81" t="n">
        <x:v>0</x:v>
      </x:c>
      <x:c r="N13" s="81" t="n">
        <x:v>1273773</x:v>
      </x:c>
      <x:c r="O13" s="81" t="n">
        <x:v>1098043</x:v>
      </x:c>
      <x:c r="P13" s="81" t="n">
        <x:v>3106920</x:v>
      </x:c>
      <x:c r="Q13" s="117">
        <x:f>SUM(J13:P13)</x:f>
      </x:c>
      <x:c r="R13" s="81" t="n">
        <x:v>19367885</x:v>
      </x:c>
      <x:c r="S13" s="81" t="n">
        <x:v>3361223</x:v>
      </x:c>
      <x:c r="T13" s="59">
        <x:f>SUM('Part C'!$R13:$S13)</x:f>
      </x:c>
      <x:c r="U13" s="81" t="n">
        <x:v>15037.1777950311</x:v>
      </x:c>
      <x:c r="V13" s="81" t="n">
        <x:v>2609.6451863354</x:v>
      </x:c>
      <x:c r="W13" s="81" t="n">
        <x:v>6403946.50863551</x:v>
      </x:c>
      <x:c r="X13" s="81" t="n">
        <x:v>29133054.5086355</x:v>
      </x:c>
      <x:c r="Y13" s="12" t="n">
        <x:v>22618.831140245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6952274</x:v>
      </x:c>
      <x:c r="E14" s="81" t="n">
        <x:v>1762984</x:v>
      </x:c>
      <x:c r="F14" s="116" t="n">
        <x:v>4244342.41936752</x:v>
      </x:c>
      <x:c r="G14" s="81" t="n">
        <x:v>338528</x:v>
      </x:c>
      <x:c r="H14" s="81" t="n">
        <x:v>345552</x:v>
      </x:c>
      <x:c r="I14" s="117">
        <x:f>SUM(D14:H14)</x:f>
      </x:c>
      <x:c r="J14" s="81" t="n">
        <x:v>9610563</x:v>
      </x:c>
      <x:c r="K14" s="81" t="n">
        <x:v>0</x:v>
      </x:c>
      <x:c r="L14" s="81" t="n">
        <x:v>1287731</x:v>
      </x:c>
      <x:c r="M14" s="81" t="n">
        <x:v>0</x:v>
      </x:c>
      <x:c r="N14" s="81" t="n">
        <x:v>754431</x:v>
      </x:c>
      <x:c r="O14" s="81" t="n">
        <x:v>584422</x:v>
      </x:c>
      <x:c r="P14" s="81" t="n">
        <x:v>1406533</x:v>
      </x:c>
      <x:c r="Q14" s="117">
        <x:f>SUM(J14:P14)</x:f>
      </x:c>
      <x:c r="R14" s="81" t="n">
        <x:v>11251981</x:v>
      </x:c>
      <x:c r="S14" s="81" t="n">
        <x:v>2391699</x:v>
      </x:c>
      <x:c r="T14" s="59">
        <x:f>SUM('Part C'!$R14:$S14)</x:f>
      </x:c>
      <x:c r="U14" s="81" t="n">
        <x:v>21270.2854442344</x:v>
      </x:c>
      <x:c r="V14" s="81" t="n">
        <x:v>4521.17013232514</x:v>
      </x:c>
      <x:c r="W14" s="81" t="n">
        <x:v>2630192.31604673</x:v>
      </x:c>
      <x:c r="X14" s="81" t="n">
        <x:v>16273872.3160467</x:v>
      </x:c>
      <x:c r="Y14" s="12" t="n">
        <x:v>30763.4637354381</x:v>
      </x:c>
    </x:row>
    <x:row r="15" spans="1:25" s="6" customFormat="1">
      <x:c r="A15" s="184" t="s">
        <x:v>158</x:v>
      </x:c>
      <x:c r="B15" s="184" t="s">
        <x:v>159</x:v>
      </x:c>
      <x:c r="C15" s="184" t="s">
        <x:v>16</x:v>
      </x:c>
      <x:c r="D15" s="81" t="n">
        <x:v>6399989</x:v>
      </x:c>
      <x:c r="E15" s="81" t="n">
        <x:v>1758618</x:v>
      </x:c>
      <x:c r="F15" s="116" t="n">
        <x:v>3973252.63039244</x:v>
      </x:c>
      <x:c r="G15" s="81" t="n">
        <x:v>314162</x:v>
      </x:c>
      <x:c r="H15" s="81" t="n">
        <x:v>423603</x:v>
      </x:c>
      <x:c r="I15" s="117">
        <x:f>SUM(D15:H15)</x:f>
      </x:c>
      <x:c r="J15" s="81" t="n">
        <x:v>9028864</x:v>
      </x:c>
      <x:c r="K15" s="81" t="n">
        <x:v>0</x:v>
      </x:c>
      <x:c r="L15" s="81" t="n">
        <x:v>1099042</x:v>
      </x:c>
      <x:c r="M15" s="81" t="n">
        <x:v>0</x:v>
      </x:c>
      <x:c r="N15" s="81" t="n">
        <x:v>790253</x:v>
      </x:c>
      <x:c r="O15" s="81" t="n">
        <x:v>598863</x:v>
      </x:c>
      <x:c r="P15" s="81" t="n">
        <x:v>1352602</x:v>
      </x:c>
      <x:c r="Q15" s="117">
        <x:f>SUM(J15:P15)</x:f>
      </x:c>
      <x:c r="R15" s="81" t="n">
        <x:v>10764693</x:v>
      </x:c>
      <x:c r="S15" s="81" t="n">
        <x:v>2104931</x:v>
      </x:c>
      <x:c r="T15" s="59">
        <x:f>SUM('Part C'!$R15:$S15)</x:f>
      </x:c>
      <x:c r="U15" s="81" t="n">
        <x:v>15877.1283185841</x:v>
      </x:c>
      <x:c r="V15" s="81" t="n">
        <x:v>3104.6179941003</x:v>
      </x:c>
      <x:c r="W15" s="81" t="n">
        <x:v>3371021.53171963</x:v>
      </x:c>
      <x:c r="X15" s="81" t="n">
        <x:v>16240645.5317196</x:v>
      </x:c>
      <x:c r="Y15" s="12" t="n">
        <x:v>23953.7544715629</x:v>
      </x:c>
    </x:row>
    <x:row r="16" spans="1:25" s="6" customFormat="1">
      <x:c r="A16" s="184" t="s">
        <x:v>160</x:v>
      </x:c>
      <x:c r="B16" s="184" t="s">
        <x:v>161</x:v>
      </x:c>
      <x:c r="C16" s="184" t="s">
        <x:v>16</x:v>
      </x:c>
      <x:c r="D16" s="81" t="n">
        <x:v>4481294</x:v>
      </x:c>
      <x:c r="E16" s="81" t="n">
        <x:v>1086822</x:v>
      </x:c>
      <x:c r="F16" s="116" t="n">
        <x:v>2711680.0139203</x:v>
      </x:c>
      <x:c r="G16" s="81" t="n">
        <x:v>300609</x:v>
      </x:c>
      <x:c r="H16" s="81" t="n">
        <x:v>417695</x:v>
      </x:c>
      <x:c r="I16" s="117">
        <x:f>SUM(D16:H16)</x:f>
      </x:c>
      <x:c r="J16" s="81" t="n">
        <x:v>5703461</x:v>
      </x:c>
      <x:c r="K16" s="81" t="n">
        <x:v>0</x:v>
      </x:c>
      <x:c r="L16" s="81" t="n">
        <x:v>1546853</x:v>
      </x:c>
      <x:c r="M16" s="81" t="n">
        <x:v>0</x:v>
      </x:c>
      <x:c r="N16" s="81" t="n">
        <x:v>483142</x:v>
      </x:c>
      <x:c r="O16" s="81" t="n">
        <x:v>566172</x:v>
      </x:c>
      <x:c r="P16" s="81" t="n">
        <x:v>698473</x:v>
      </x:c>
      <x:c r="Q16" s="117">
        <x:f>SUM(J16:P16)</x:f>
      </x:c>
      <x:c r="R16" s="81" t="n">
        <x:v>8859230</x:v>
      </x:c>
      <x:c r="S16" s="81" t="n">
        <x:v>138871</x:v>
      </x:c>
      <x:c r="T16" s="59">
        <x:f>SUM('Part C'!$R16:$S16)</x:f>
      </x:c>
      <x:c r="U16" s="81" t="n">
        <x:v>13203.0253353204</x:v>
      </x:c>
      <x:c r="V16" s="81" t="n">
        <x:v>206.961251862891</x:v>
      </x:c>
      <x:c r="W16" s="81" t="n">
        <x:v>3336217.47460748</x:v>
      </x:c>
      <x:c r="X16" s="81" t="n">
        <x:v>12334318.4746075</x:v>
      </x:c>
      <x:c r="Y16" s="12" t="n">
        <x:v>18381.9947460618</x:v>
      </x:c>
    </x:row>
    <x:row r="17" spans="1:25" s="6" customFormat="1">
      <x:c r="A17" s="184" t="s">
        <x:v>16</x:v>
      </x:c>
      <x:c r="B17" s="184" t="s">
        <x:v>162</x:v>
      </x:c>
      <x:c r="C17" s="184" t="s">
        <x:v>16</x:v>
      </x:c>
      <x:c r="D17" s="81" t="n">
        <x:v>236955</x:v>
      </x:c>
      <x:c r="E17" s="81" t="n">
        <x:v>0</x:v>
      </x:c>
      <x:c r="F17" s="116" t="n">
        <x:v>115397.405100484</x:v>
      </x:c>
      <x:c r="G17" s="81" t="n">
        <x:v>0</x:v>
      </x:c>
      <x:c r="H17" s="81" t="n">
        <x:v>14144</x:v>
      </x:c>
      <x:c r="I17" s="117">
        <x:f>SUM(D17:H17)</x:f>
      </x:c>
      <x:c r="J17" s="81" t="n">
        <x:v>0</x:v>
      </x:c>
      <x:c r="K17" s="81" t="n">
        <x:v>366496</x:v>
      </x:c>
      <x:c r="L17" s="81" t="n">
        <x:v>0</x:v>
      </x:c>
      <x:c r="M17" s="81" t="n">
        <x:v>0</x:v>
      </x:c>
      <x:c r="N17" s="81" t="n">
        <x:v>0</x:v>
      </x:c>
      <x:c r="O17" s="81" t="n">
        <x:v>0</x:v>
      </x:c>
      <x:c r="P17" s="81" t="n">
        <x:v>0</x:v>
      </x:c>
      <x:c r="Q17" s="117">
        <x:f>SUM(J17:P17)</x:f>
      </x:c>
      <x:c r="R17" s="81" t="n">
        <x:v>360496</x:v>
      </x:c>
      <x:c r="S17" s="81" t="n">
        <x:v>6000</x:v>
      </x:c>
      <x:c r="T17" s="59">
        <x:f>SUM('Part C'!$R17:$S17)</x:f>
      </x:c>
      <x:c r="U17" s="81" t="n">
        <x:v>6675.85185185185</x:v>
      </x:c>
      <x:c r="V17" s="81" t="n">
        <x:v>111.111111111111</x:v>
      </x:c>
      <x:c r="W17" s="81" t="n">
        <x:v>268488.440579439</x:v>
      </x:c>
      <x:c r="X17" s="81" t="n">
        <x:v>634984.440579439</x:v>
      </x:c>
      <x:c r="Y17" s="12" t="n">
        <x:v>11758.9711218415</x:v>
      </x:c>
    </x:row>
    <x:row r="18" spans="1:25" s="3" customFormat="1" ht="15" customHeight="1">
      <x:c r="A18" s="4" t="s">
        <x:v>165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180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1</x:v>
      </x:c>
      <x:c r="P13" s="81" t="n">
        <x:v>42000</x:v>
      </x:c>
      <x:c r="Q13" s="81" t="n">
        <x:v>147986</x:v>
      </x:c>
      <x:c r="R13" s="81" t="n">
        <x:v>0</x:v>
      </x:c>
      <x:c r="S13" s="81" t="n">
        <x:v>0</x:v>
      </x:c>
      <x:c r="T13" s="81" t="n">
        <x:v>70014</x:v>
      </x:c>
      <x:c r="U13" s="81" t="n">
        <x:v>22162</x:v>
      </x:c>
      <x:c r="V13" s="117">
        <x:f>SUM(P13:U13)</x:f>
      </x:c>
      <x:c r="W13" s="81" t="n">
        <x:v>189986</x:v>
      </x:c>
      <x:c r="X13" s="81" t="n">
        <x:v>92176</x:v>
      </x:c>
      <x:c r="Y13" s="12" t="n">
        <x:v>0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158</x:v>
      </x:c>
      <x:c r="B15" s="184" t="s">
        <x:v>159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160</x:v>
      </x:c>
      <x:c r="B16" s="184" t="s">
        <x:v>161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</x:v>
      </x:c>
      <x:c r="B17" s="184" t="s">
        <x:v>162</x:v>
      </x:c>
      <x:c r="C17" s="184" t="s">
        <x:v>16</x:v>
      </x:c>
      <x:c r="D17" s="185" t="s">
        <x:v>136</x:v>
      </x:c>
      <x:c r="E17" s="170" t="s">
        <x:v>137</x:v>
      </x:c>
      <x:c r="F17" s="119" t="n">
        <x:v>36</x:v>
      </x:c>
      <x:c r="G17" s="119" t="n">
        <x:v>18</x:v>
      </x:c>
      <x:c r="H17" s="119" t="n">
        <x:v>0</x:v>
      </x:c>
      <x:c r="I17" s="119" t="n">
        <x:v>0</x:v>
      </x:c>
      <x:c r="J17" s="120">
        <x:f>SUM(F17:I17)</x:f>
      </x:c>
      <x:c r="K17" s="81" t="n">
        <x:v>245099</x:v>
      </x:c>
      <x:c r="L17" s="81" t="n">
        <x:v>115397</x:v>
      </x:c>
      <x:c r="M17" s="81" t="n">
        <x:v>6000</x:v>
      </x:c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224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225</x:v>
      </x:c>
      <x:c r="G21" s="144" t="s"/>
      <x:c r="H21" s="144" t="s"/>
      <x:c r="I21" s="144" t="s"/>
      <x:c r="J21" s="135" t="s"/>
      <x:c r="K21" s="134" t="s">
        <x:v>226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227</x:v>
      </x:c>
      <x:c r="F22" s="97" t="s">
        <x:v>206</x:v>
      </x:c>
      <x:c r="G22" s="5" t="s">
        <x:v>207</x:v>
      </x:c>
      <x:c r="H22" s="5" t="s">
        <x:v>208</x:v>
      </x:c>
      <x:c r="I22" s="98" t="s">
        <x:v>209</x:v>
      </x:c>
      <x:c r="J22" s="11" t="s">
        <x:v>210</x:v>
      </x:c>
      <x:c r="K22" s="97" t="s">
        <x:v>211</x:v>
      </x:c>
      <x:c r="L22" s="5" t="s">
        <x:v>223</x:v>
      </x:c>
      <x:c r="M22" s="98" t="s">
        <x:v>228</x:v>
      </x:c>
      <x:c r="N22" s="61" t="s">
        <x:v>214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229</x:v>
      </x:c>
      <x:c r="E23" s="16" t="n">
        <x:v>6</x:v>
      </x:c>
      <x:c r="F23" s="7" t="n">
        <x:v>64</x:v>
      </x:c>
      <x:c r="G23" s="7" t="n">
        <x:v>106</x:v>
      </x:c>
      <x:c r="H23" s="7" t="n">
        <x:v>0</x:v>
      </x:c>
      <x:c r="I23" s="7" t="n">
        <x:v>0</x:v>
      </x:c>
      <x:c r="J23" s="17">
        <x:f>SUM(F23:I23)</x:f>
      </x:c>
      <x:c r="K23" s="81" t="n">
        <x:v>306952</x:v>
      </x:c>
      <x:c r="L23" s="81" t="n">
        <x:v>0</x:v>
      </x:c>
      <x:c r="M23" s="81" t="n">
        <x:v>181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230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158</x:v>
      </x:c>
      <x:c r="B15" s="184" t="s">
        <x:v>159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160</x:v>
      </x:c>
      <x:c r="B16" s="184" t="s">
        <x:v>161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</x:v>
      </x:c>
      <x:c r="B17" s="184" t="s">
        <x:v>162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165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240</x:v>
      </x:c>
      <x:c r="C1" s="82" t="s">
        <x:v>241</x:v>
      </x:c>
    </x:row>
    <x:row r="2" spans="1:9" x14ac:dyDescent="0.3">
      <x:c r="A2" s="2" t="s">
        <x:v>133</x:v>
      </x:c>
      <x:c r="B2" s="83" t="s">
        <x:v>164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137</x:v>
      </x:c>
      <x:c r="D3" s="2" t="s">
        <x:v>133</x:v>
      </x:c>
      <x:c r="F3" s="2" t="s">
        <x:v>164</x:v>
      </x:c>
      <x:c r="H3" s="2" t="n">
        <x:v>2022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163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248</x:v>
      </x:c>
      <x:c r="C6" s="0" t="s"/>
      <x:c r="D6" s="0" t="s">
        <x:v>242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249</x:v>
      </x:c>
      <x:c r="B7" s="83" t="s">
        <x:v>250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s">
        <x:v>6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163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251</x:v>
      </x:c>
      <x:c r="F17" s="2" t="s">
        <x:v>249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