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<x:sst xmlns:x="http://schemas.openxmlformats.org/spreadsheetml/2006/main" count="244" uniqueCount="244">
  <x:si>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</x:si>
  <x:si>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</x:si>
  <x:si>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Rondout Valley</x:t>
  </x:si>
  <x:si>
    <x:t>BEDS Code</x:t>
  </x:si>
  <x:si>
    <x:t>620901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</x:si>
  <x:si>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</x:si>
  <x:si>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</x:si>
  <x:si>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</x:si>
  <x:si>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</x:si>
  <x:si>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</x:si>
  <x:si>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Alyssa Hasbrouck</x:t>
  </x:si>
  <x:si>
    <x:t>Street Address Line 1</x:t>
  </x:si>
  <x:si>
    <x:t>PO Box 9</x:t>
  </x:si>
  <x:si>
    <x:t>Title of Contact</x:t>
  </x:si>
  <x:si>
    <x:t xml:space="preserve">School Business Official </x:t>
  </x:si>
  <x:si>
    <x:t>Street Address Line 2</x:t>
  </x:si>
  <x:si>
    <x:t/>
  </x:si>
  <x:si>
    <x:t>Email Address</x:t>
  </x:si>
  <x:si>
    <x:t>ahasbrouck@rondout.k12.ny.us</x:t>
  </x:si>
  <x:si>
    <x:t>City</x:t>
  </x:si>
  <x:si>
    <x:t>Accord</x:t>
  </x:si>
  <x:si>
    <x:t>Phone Number</x:t>
  </x:si>
  <x:si>
    <x:t>8456872400</x:t>
  </x:si>
  <x:si>
    <x:t>Zip Code</x:t>
  </x:si>
  <x:si>
    <x:t>12404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</x:si>
  <x:si>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</x:si>
  <x:si>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</x:si>
  <x:si>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</x:si>
  <x:si>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</x:si>
  <x:si>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</x:si>
  <x:si>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</x:si>
  <x:si>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</x:si>
  <x:si>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</x:si>
  <x:si>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</x:si>
  <x:si>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</x:si>
  <x:si>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</x:si>
  <x:si>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</x:si>
  <x:si>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</x:si>
  <x:si>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</x:si>
  <x:si>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</x:si>
  <x:si>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</x:si>
  <x:si>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</x:si>
  <x:si>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</x:si>
  <x:si>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</x:si>
  <x:si>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</x:si>
  <x:si>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</x:si>
  <x:si>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</x:si>
  <x:si>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</x:si>
  <x:si>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</x:si>
  <x:si>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</x:si>
  <x:si>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</x:si>
  <x:si>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</x:si>
  <x:si>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</x:si>
  <x:si>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</x:si>
  <x:si>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</x:si>
  <x:si>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</x:si>
  <x:si>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</x:si>
  <x:si>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</x:si>
  <x:si>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</x:si>
  <x:si>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</x:si>
  <x:si>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</x:si>
  <x:si>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</x:si>
  <x:si>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</x:si>
  <x:si>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</x:si>
  <x:si>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</x:si>
  <x:si>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</x:si>
  <x:si>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</x:si>
  <x:si>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</x:si>
  <x:si>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</x:si>
  <x:si>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</x:si>
  <x:si>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</x:si>
  <x:si>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</x:si>
  <x:si>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</x:si>
  <x:si>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</x:si>
  <x:si>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</x:si>
  <x:si>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</x:si>
  <x:si>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</x:si>
  <x:si>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</x:si>
  <x:si>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</x:si>
  <x:si>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</x:si>
  <x:si>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</x:si>
  <x:si>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</x:si>
  <x:si>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</x:si>
  <x:si>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</x:si>
  <x:si>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</x:si>
  <x:si>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</x:si>
  <x:si>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</x:si>
  <x:si>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</x:si>
  <x:si>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</x:si>
  <x:si>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</x:si>
  <x:si>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</x:si>
  <x:si>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</x:si>
  <x:si>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</x:si>
  <x:si>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</x:si>
  <x:si>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</x:si>
  <x:si>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</x:si>
  <x:si>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</x:si>
  <x:si>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</x:si>
  <x:si>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</x:si>
  <x:si>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</x:si>
  <x:si>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</x:si>
  <x:si>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</x:si>
  <x:si>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</x:si>
  <x:si>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</x:si>
  <x:si>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</x:si>
  <x:si>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</x:si>
  <x:si>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</x:si>
  <x:si>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</x:si>
  <x:si>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</x:si>
  <x:si>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</x:si>
  <x:si>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</x:si>
  <x:si>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</x:si>
  <x:si>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</x:si>
  <x:si>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</x:si>
  <x:si>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</x:si>
  <x:si>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</x:si>
  <x:si>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</x:si>
  <x:si>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</x:si>
  <x:si>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</x:si>
  <x:si>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</x:si>
  <x:si>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</x:si>
  <x:si>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</x:si>
  <x:si>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</x:si>
  <x:si>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</x:si>
  <x:si>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</x:si>
  <x:si>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</x:si>
  <x:si>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</x:si>
  <x:si>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</x:si>
  <x:si>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</x:si>
  <x:si>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</x:si>
  <x:si>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</x:si>
  <x:si>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620901060001</x:t>
  </x:si>
  <x:si>
    <x:t>RONDOUT VALLEY HIGH SCHOOL</x:t>
  </x:si>
  <x:si>
    <x:t>Senior High School</x:t>
  </x:si>
  <x:si>
    <x:t>9</x:t>
  </x:si>
  <x:si>
    <x:t>12</x:t>
  </x:si>
  <x:si>
    <x:t>Yes</x:t>
  </x:si>
  <x:si>
    <x:t>No</x:t>
  </x:si>
  <x:si>
    <x:t>620901060002</x:t>
  </x:si>
  <x:si>
    <x:t>MARBLETOWN ELEMENTARY SCHOOL</x:t>
  </x:si>
  <x:si>
    <x:t>Elementary School</x:t>
  </x:si>
  <x:si>
    <x:t>K</x:t>
  </x:si>
  <x:si>
    <x:t>3</x:t>
  </x:si>
  <x:si>
    <x:t>620901060003</x:t>
  </x:si>
  <x:si>
    <x:t>KERHONKSON ELEMENTARY SCHOOL</x:t>
  </x:si>
  <x:si>
    <x:t>Pre-K</x:t>
  </x:si>
  <x:si>
    <x:t>620901060008</x:t>
  </x:si>
  <x:si>
    <x:t>RONDOUT VALLEY JUNIOR HIGH SCHOOL</x:t>
  </x:si>
  <x:si>
    <x:t>Middle/Junior High School</x:t>
  </x:si>
  <x:si>
    <x:t>7</x:t>
  </x:si>
  <x:si>
    <x:t>8</x:t>
  </x:si>
  <x:si>
    <x:t>620901060009</x:t>
  </x:si>
  <x:si>
    <x:t>RONDOUT VALLEY INTERMEDIATE SCHOOL</x:t>
  </x:si>
  <x:si>
    <x:t>4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</x:si>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</x:sst>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71481896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699762</x:v>
      </x:c>
      <x:c r="E15" s="10" t="n">
        <x:v>4361429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180816</x:v>
      </x:c>
      <x:c r="E16" s="10" t="n">
        <x:v>884084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5028231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180816</x:v>
      </x:c>
      <x:c r="E24" s="10" t="n">
        <x:v>884084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5304857</x:v>
      </x:c>
      <x:c r="E27" s="10" t="n">
        <x:v>681606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48545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198000</x:v>
      </x:c>
      <x:c r="E35" s="10" t="n">
        <x:v>115037</x:v>
      </x:c>
      <x:c r="F35" s="7" t="n">
        <x:v>9</x:v>
      </x:c>
      <x:c r="G35" s="132" t="n">
        <x:v>34781.8888888889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359100</x:v>
      </x:c>
      <x:c r="E36" s="10" t="n">
        <x:v>0</x:v>
      </x:c>
      <x:c r="F36" s="7" t="n">
        <x:v>68</x:v>
      </x:c>
      <x:c r="G36" s="132" t="n">
        <x:v>5280.88235294118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512407</x:v>
      </x:c>
      <x:c r="E37" s="10" t="n">
        <x:v>0</x:v>
      </x:c>
      <x:c r="F37" s="7" t="n">
        <x:v>13</x:v>
      </x:c>
      <x:c r="G37" s="132" t="n">
        <x:v>39415.9230769231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1140000</x:v>
      </x:c>
      <x:c r="E38" s="10" t="n">
        <x:v>0</x:v>
      </x:c>
      <x:c r="F38" s="7" t="n">
        <x:v>18</x:v>
      </x:c>
      <x:c r="G38" s="132" t="n">
        <x:v>63333.3333333333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185135</x:v>
      </x:c>
      <x:c r="F41" s="7" t="n">
        <x:v>33</x:v>
      </x:c>
      <x:c r="G41" s="132" t="n">
        <x:v>5610.15151515152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35716</x:v>
      </x:c>
      <x:c r="F44" s="7" t="n">
        <x:v>24</x:v>
      </x:c>
      <x:c r="G44" s="132" t="n">
        <x:v>1488.16666666667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1685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41843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1664710</x:v>
      </x:c>
      <x:c r="E63" s="10" t="n">
        <x:v>0</x:v>
      </x:c>
      <x:c r="F63" s="84" t="n">
        <x:v>27</x:v>
      </x:c>
      <x:c r="G63" s="132" t="n">
        <x:v>61655.9259259259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3867306</x:v>
      </x:c>
      <x:c r="E64" s="10" t="n">
        <x:v>396930</x:v>
      </x:c>
      <x:c r="F64" s="84" t="n">
        <x:v>31</x:v>
      </x:c>
      <x:c r="G64" s="132" t="n">
        <x:v>137556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1081111</x:v>
      </x:c>
      <x:c r="E65" s="10" t="n">
        <x:v>24000</x:v>
      </x:c>
      <x:c r="F65" s="84" t="n">
        <x:v>1</x:v>
      </x:c>
      <x:c r="G65" s="132" t="n">
        <x:v>1105111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1254787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435797</x:v>
      </x:c>
      <x:c r="E72" s="10" t="n">
        <x:v>96969</x:v>
      </x:c>
      <x:c r="F72" s="84" t="n">
        <x:v>4</x:v>
      </x:c>
      <x:c r="G72" s="132" t="n">
        <x:v>133191.5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72806</x:v>
      </x:c>
      <x:c r="E74" s="10" t="n">
        <x:v>117590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595180</x:v>
      </x:c>
      <x:c r="E75" s="10" t="n">
        <x:v>0</x:v>
      </x:c>
      <x:c r="F75" s="84" t="n">
        <x:v>8</x:v>
      </x:c>
      <x:c r="G75" s="132" t="n">
        <x:v>74397.5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442409</x:v>
      </x:c>
      <x:c r="E78" s="10" t="n">
        <x:v>64209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3976377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18577971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33577701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581</x:v>
      </x:c>
      <x:c r="L8" s="107" t="n">
        <x:v>0</x:v>
      </x:c>
      <x:c r="M8" s="107" t="n">
        <x:v>0</x:v>
      </x:c>
      <x:c r="N8" s="107" t="n">
        <x:v>225</x:v>
      </x:c>
      <x:c r="O8" s="107" t="n">
        <x:v>3</x:v>
      </x:c>
      <x:c r="P8" s="107" t="n">
        <x:v>141</x:v>
      </x:c>
      <x:c r="Q8" s="108" t="n">
        <x:v>9</x:v>
      </x:c>
      <x:c r="R8" s="108" t="n">
        <x:v>46</x:v>
      </x:c>
      <x:c r="S8" s="108" t="n">
        <x:v>12</x:v>
      </x:c>
      <x:c r="T8" s="108" t="n">
        <x:v>4</x:v>
      </x:c>
      <x:c r="U8" s="108" t="n">
        <x:v>9</x:v>
      </x:c>
      <x:c r="V8" s="108" t="n">
        <x:v>25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265</x:v>
      </x:c>
      <x:c r="L9" s="107" t="n">
        <x:v>0</x:v>
      </x:c>
      <x:c r="M9" s="107" t="n">
        <x:v>0</x:v>
      </x:c>
      <x:c r="N9" s="107" t="n">
        <x:v>96</x:v>
      </x:c>
      <x:c r="O9" s="107" t="n">
        <x:v>2</x:v>
      </x:c>
      <x:c r="P9" s="107" t="n">
        <x:v>49</x:v>
      </x:c>
      <x:c r="Q9" s="108" t="n">
        <x:v>11</x:v>
      </x:c>
      <x:c r="R9" s="108" t="n">
        <x:v>22</x:v>
      </x:c>
      <x:c r="S9" s="108" t="n">
        <x:v>14</x:v>
      </x:c>
      <x:c r="T9" s="108" t="n">
        <x:v>1</x:v>
      </x:c>
      <x:c r="U9" s="108" t="n">
        <x:v>3</x:v>
      </x:c>
      <x:c r="V9" s="108" t="n">
        <x:v>11.6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140</x:v>
      </x:c>
      <x:c r="E10" s="170" t="s">
        <x:v>145</x:v>
      </x:c>
      <x:c r="F10" s="170" t="s">
        <x:v>142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198</x:v>
      </x:c>
      <x:c r="L10" s="107" t="n">
        <x:v>18</x:v>
      </x:c>
      <x:c r="M10" s="107" t="n">
        <x:v>0</x:v>
      </x:c>
      <x:c r="N10" s="107" t="n">
        <x:v>101</x:v>
      </x:c>
      <x:c r="O10" s="107" t="n">
        <x:v>8</x:v>
      </x:c>
      <x:c r="P10" s="107" t="n">
        <x:v>33</x:v>
      </x:c>
      <x:c r="Q10" s="108" t="n">
        <x:v>6</x:v>
      </x:c>
      <x:c r="R10" s="108" t="n">
        <x:v>22.6</x:v>
      </x:c>
      <x:c r="S10" s="108" t="n">
        <x:v>11</x:v>
      </x:c>
      <x:c r="T10" s="108" t="n">
        <x:v>1</x:v>
      </x:c>
      <x:c r="U10" s="108" t="n">
        <x:v>5</x:v>
      </x:c>
      <x:c r="V10" s="108" t="n">
        <x:v>9.6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146</x:v>
      </x:c>
      <x:c r="B11" s="168" t="s">
        <x:v>147</x:v>
      </x:c>
      <x:c r="C11" s="167" t="s">
        <x:v>16</x:v>
      </x:c>
      <x:c r="D11" s="169" t="s">
        <x:v>148</x:v>
      </x:c>
      <x:c r="E11" s="170" t="s">
        <x:v>149</x:v>
      </x:c>
      <x:c r="F11" s="170" t="s">
        <x:v>150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247</x:v>
      </x:c>
      <x:c r="L11" s="107" t="n">
        <x:v>0</x:v>
      </x:c>
      <x:c r="M11" s="107" t="n">
        <x:v>0</x:v>
      </x:c>
      <x:c r="N11" s="107" t="n">
        <x:v>114</x:v>
      </x:c>
      <x:c r="O11" s="107" t="n">
        <x:v>2</x:v>
      </x:c>
      <x:c r="P11" s="107" t="n">
        <x:v>58</x:v>
      </x:c>
      <x:c r="Q11" s="108" t="n">
        <x:v>4</x:v>
      </x:c>
      <x:c r="R11" s="108" t="n">
        <x:v>31</x:v>
      </x:c>
      <x:c r="S11" s="108" t="n">
        <x:v>6</x:v>
      </x:c>
      <x:c r="T11" s="108" t="n">
        <x:v>2</x:v>
      </x:c>
      <x:c r="U11" s="108" t="n">
        <x:v>5</x:v>
      </x:c>
      <x:c r="V11" s="108" t="n">
        <x:v>17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151</x:v>
      </x:c>
      <x:c r="B12" s="168" t="s">
        <x:v>152</x:v>
      </x:c>
      <x:c r="C12" s="167" t="s">
        <x:v>16</x:v>
      </x:c>
      <x:c r="D12" s="169" t="s">
        <x:v>140</x:v>
      </x:c>
      <x:c r="E12" s="170" t="s">
        <x:v>153</x:v>
      </x:c>
      <x:c r="F12" s="170" t="s">
        <x:v>154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394</x:v>
      </x:c>
      <x:c r="L12" s="107" t="n">
        <x:v>0</x:v>
      </x:c>
      <x:c r="M12" s="107" t="n">
        <x:v>0</x:v>
      </x:c>
      <x:c r="N12" s="107" t="n">
        <x:v>150</x:v>
      </x:c>
      <x:c r="O12" s="107" t="n">
        <x:v>5</x:v>
      </x:c>
      <x:c r="P12" s="107" t="n">
        <x:v>74</x:v>
      </x:c>
      <x:c r="Q12" s="108" t="n">
        <x:v>11</x:v>
      </x:c>
      <x:c r="R12" s="108" t="n">
        <x:v>35</x:v>
      </x:c>
      <x:c r="S12" s="108" t="n">
        <x:v>7</x:v>
      </x:c>
      <x:c r="T12" s="108" t="n">
        <x:v>1</x:v>
      </x:c>
      <x:c r="U12" s="108" t="n">
        <x:v>3</x:v>
      </x:c>
      <x:c r="V12" s="108" t="n">
        <x:v>9.5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155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158</x:v>
      </x:c>
      <x:c r="E5" s="175" t="s"/>
      <x:c r="F5" s="175" t="s"/>
      <x:c r="G5" s="175" t="s"/>
      <x:c r="H5" s="175" t="s"/>
      <x:c r="I5" s="176" t="s"/>
      <x:c r="J5" s="177" t="s">
        <x:v>159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160</x:v>
      </x:c>
      <x:c r="S5" s="181" t="s"/>
      <x:c r="T5" s="182" t="s"/>
      <x:c r="U5" s="143" t="s">
        <x:v>161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162</x:v>
      </x:c>
      <x:c r="E6" s="155" t="s"/>
      <x:c r="F6" s="155" t="s"/>
      <x:c r="G6" s="89" t="s"/>
      <x:c r="H6" s="90" t="s"/>
      <x:c r="I6" s="75" t="s"/>
      <x:c r="J6" s="134" t="s">
        <x:v>163</x:v>
      </x:c>
      <x:c r="K6" s="135" t="s"/>
      <x:c r="L6" s="134" t="s">
        <x:v>164</x:v>
      </x:c>
      <x:c r="M6" s="135" t="s"/>
      <x:c r="N6" s="134" t="s">
        <x:v>165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166</x:v>
      </x:c>
      <x:c r="E7" s="100" t="s">
        <x:v>167</x:v>
      </x:c>
      <x:c r="F7" s="100" t="s">
        <x:v>168</x:v>
      </x:c>
      <x:c r="G7" s="113" t="s">
        <x:v>169</x:v>
      </x:c>
      <x:c r="H7" s="183" t="s">
        <x:v>170</x:v>
      </x:c>
      <x:c r="I7" s="113" t="s">
        <x:v>171</x:v>
      </x:c>
      <x:c r="J7" s="113" t="s">
        <x:v>172</x:v>
      </x:c>
      <x:c r="K7" s="183" t="s">
        <x:v>145</x:v>
      </x:c>
      <x:c r="L7" s="113" t="s">
        <x:v>173</x:v>
      </x:c>
      <x:c r="M7" s="183" t="s">
        <x:v>174</x:v>
      </x:c>
      <x:c r="N7" s="113" t="s">
        <x:v>175</x:v>
      </x:c>
      <x:c r="O7" s="183" t="s">
        <x:v>176</x:v>
      </x:c>
      <x:c r="P7" s="183" t="s">
        <x:v>177</x:v>
      </x:c>
      <x:c r="Q7" s="113" t="s">
        <x:v>178</x:v>
      </x:c>
      <x:c r="R7" s="113" t="s">
        <x:v>179</x:v>
      </x:c>
      <x:c r="S7" s="113" t="s">
        <x:v>180</x:v>
      </x:c>
      <x:c r="T7" s="11" t="s">
        <x:v>181</x:v>
      </x:c>
      <x:c r="U7" s="124" t="s">
        <x:v>182</x:v>
      </x:c>
      <x:c r="V7" s="124" t="s">
        <x:v>183</x:v>
      </x:c>
      <x:c r="W7" s="124" t="s">
        <x:v>184</x:v>
      </x:c>
      <x:c r="X7" s="124" t="s">
        <x:v>185</x:v>
      </x:c>
      <x:c r="Y7" s="124" t="s">
        <x:v>186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6420159</x:v>
      </x:c>
      <x:c r="E8" s="81" t="n">
        <x:v>3295870</x:v>
      </x:c>
      <x:c r="F8" s="116" t="n">
        <x:v>4225110.90768922</x:v>
      </x:c>
      <x:c r="G8" s="81" t="n">
        <x:v>2241682</x:v>
      </x:c>
      <x:c r="H8" s="81" t="n">
        <x:v>836934</x:v>
      </x:c>
      <x:c r="I8" s="117">
        <x:f>SUM(D8:H8)</x:f>
      </x:c>
      <x:c r="J8" s="81" t="n">
        <x:v>9013146</x:v>
      </x:c>
      <x:c r="K8" s="81" t="n">
        <x:v>0</x:v>
      </x:c>
      <x:c r="L8" s="81" t="n">
        <x:v>3687875</x:v>
      </x:c>
      <x:c r="M8" s="81" t="n">
        <x:v>0</x:v>
      </x:c>
      <x:c r="N8" s="81" t="n">
        <x:v>770742</x:v>
      </x:c>
      <x:c r="O8" s="81" t="n">
        <x:v>1162461</x:v>
      </x:c>
      <x:c r="P8" s="81" t="n">
        <x:v>2385533</x:v>
      </x:c>
      <x:c r="Q8" s="117">
        <x:f>SUM(J8:P8)</x:f>
      </x:c>
      <x:c r="R8" s="81" t="n">
        <x:v>16152478</x:v>
      </x:c>
      <x:c r="S8" s="81" t="n">
        <x:v>867279</x:v>
      </x:c>
      <x:c r="T8" s="59">
        <x:f>SUM('Part C'!$R8:$S8)</x:f>
      </x:c>
      <x:c r="U8" s="81" t="n">
        <x:v>27801.1669535284</x:v>
      </x:c>
      <x:c r="V8" s="81" t="n">
        <x:v>1492.73493975904</x:v>
      </x:c>
      <x:c r="W8" s="81" t="n">
        <x:v>4821318.81620669</x:v>
      </x:c>
      <x:c r="X8" s="81" t="n">
        <x:v>21841075.8162067</x:v>
      </x:c>
      <x:c r="Y8" s="12" t="n">
        <x:v>37592.2131087895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2767464</x:v>
      </x:c>
      <x:c r="E9" s="81" t="n">
        <x:v>1563196</x:v>
      </x:c>
      <x:c r="F9" s="116" t="n">
        <x:v>1883230.15539511</x:v>
      </x:c>
      <x:c r="G9" s="81" t="n">
        <x:v>435827</x:v>
      </x:c>
      <x:c r="H9" s="81" t="n">
        <x:v>319054</x:v>
      </x:c>
      <x:c r="I9" s="117">
        <x:f>SUM(D9:H9)</x:f>
      </x:c>
      <x:c r="J9" s="81" t="n">
        <x:v>3720952</x:v>
      </x:c>
      <x:c r="K9" s="81" t="n">
        <x:v>0</x:v>
      </x:c>
      <x:c r="L9" s="81" t="n">
        <x:v>1606677</x:v>
      </x:c>
      <x:c r="M9" s="81" t="n">
        <x:v>0</x:v>
      </x:c>
      <x:c r="N9" s="81" t="n">
        <x:v>300401</x:v>
      </x:c>
      <x:c r="O9" s="81" t="n">
        <x:v>607907</x:v>
      </x:c>
      <x:c r="P9" s="81" t="n">
        <x:v>732835</x:v>
      </x:c>
      <x:c r="Q9" s="117">
        <x:f>SUM(J9:P9)</x:f>
      </x:c>
      <x:c r="R9" s="81" t="n">
        <x:v>6598734</x:v>
      </x:c>
      <x:c r="S9" s="81" t="n">
        <x:v>370039</x:v>
      </x:c>
      <x:c r="T9" s="59">
        <x:f>SUM('Part C'!$R9:$S9)</x:f>
      </x:c>
      <x:c r="U9" s="81" t="n">
        <x:v>24900.8830188679</x:v>
      </x:c>
      <x:c r="V9" s="81" t="n">
        <x:v>1396.37358490566</x:v>
      </x:c>
      <x:c r="W9" s="81" t="n">
        <x:v>2199052.47210804</x:v>
      </x:c>
      <x:c r="X9" s="81" t="n">
        <x:v>9167825.47210804</x:v>
      </x:c>
      <x:c r="Y9" s="12" t="n">
        <x:v>34595.5678192756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2546567</x:v>
      </x:c>
      <x:c r="E10" s="81" t="n">
        <x:v>1552278</x:v>
      </x:c>
      <x:c r="F10" s="116" t="n">
        <x:v>1782423.11940685</x:v>
      </x:c>
      <x:c r="G10" s="81" t="n">
        <x:v>323306</x:v>
      </x:c>
      <x:c r="H10" s="81" t="n">
        <x:v>235190</x:v>
      </x:c>
      <x:c r="I10" s="117">
        <x:f>SUM(D10:H10)</x:f>
      </x:c>
      <x:c r="J10" s="81" t="n">
        <x:v>2963424</x:v>
      </x:c>
      <x:c r="K10" s="81" t="n">
        <x:v>97200</x:v>
      </x:c>
      <x:c r="L10" s="81" t="n">
        <x:v>1689435</x:v>
      </x:c>
      <x:c r="M10" s="81" t="n">
        <x:v>0</x:v>
      </x:c>
      <x:c r="N10" s="81" t="n">
        <x:v>310954</x:v>
      </x:c>
      <x:c r="O10" s="81" t="n">
        <x:v>508626</x:v>
      </x:c>
      <x:c r="P10" s="81" t="n">
        <x:v>870125</x:v>
      </x:c>
      <x:c r="Q10" s="117">
        <x:f>SUM(J10:P10)</x:f>
      </x:c>
      <x:c r="R10" s="81" t="n">
        <x:v>6050452</x:v>
      </x:c>
      <x:c r="S10" s="81" t="n">
        <x:v>389312</x:v>
      </x:c>
      <x:c r="T10" s="59">
        <x:f>SUM('Part C'!$R10:$S10)</x:f>
      </x:c>
      <x:c r="U10" s="81" t="n">
        <x:v>28011.3518518519</x:v>
      </x:c>
      <x:c r="V10" s="81" t="n">
        <x:v>1802.37037037037</x:v>
      </x:c>
      <x:c r="W10" s="81" t="n">
        <x:v>1792435.22254844</x:v>
      </x:c>
      <x:c r="X10" s="81" t="n">
        <x:v>8232199.22254844</x:v>
      </x:c>
      <x:c r="Y10" s="12" t="n">
        <x:v>38112.0334377243</x:v>
      </x:c>
    </x:row>
    <x:row r="11" spans="1:25" s="6" customFormat="1">
      <x:c r="A11" s="184" t="s">
        <x:v>146</x:v>
      </x:c>
      <x:c r="B11" s="184" t="s">
        <x:v>147</x:v>
      </x:c>
      <x:c r="C11" s="184" t="s">
        <x:v>16</x:v>
      </x:c>
      <x:c r="D11" s="81" t="n">
        <x:v>3862104</x:v>
      </x:c>
      <x:c r="E11" s="81" t="n">
        <x:v>1607253</x:v>
      </x:c>
      <x:c r="F11" s="116" t="n">
        <x:v>2378403.76132537</x:v>
      </x:c>
      <x:c r="G11" s="81" t="n">
        <x:v>440483</x:v>
      </x:c>
      <x:c r="H11" s="81" t="n">
        <x:v>352179</x:v>
      </x:c>
      <x:c r="I11" s="117">
        <x:f>SUM(D11:H11)</x:f>
      </x:c>
      <x:c r="J11" s="81" t="n">
        <x:v>4536580</x:v>
      </x:c>
      <x:c r="K11" s="81" t="n">
        <x:v>0</x:v>
      </x:c>
      <x:c r="L11" s="81" t="n">
        <x:v>2042168</x:v>
      </x:c>
      <x:c r="M11" s="81" t="n">
        <x:v>0</x:v>
      </x:c>
      <x:c r="N11" s="81" t="n">
        <x:v>364534</x:v>
      </x:c>
      <x:c r="O11" s="81" t="n">
        <x:v>554798</x:v>
      </x:c>
      <x:c r="P11" s="81" t="n">
        <x:v>1142343</x:v>
      </x:c>
      <x:c r="Q11" s="117">
        <x:f>SUM(J11:P11)</x:f>
      </x:c>
      <x:c r="R11" s="81" t="n">
        <x:v>8201002</x:v>
      </x:c>
      <x:c r="S11" s="81" t="n">
        <x:v>439421</x:v>
      </x:c>
      <x:c r="T11" s="59">
        <x:f>SUM('Part C'!$R11:$S11)</x:f>
      </x:c>
      <x:c r="U11" s="81" t="n">
        <x:v>33202.4372469636</x:v>
      </x:c>
      <x:c r="V11" s="81" t="n">
        <x:v>1779.03238866397</x:v>
      </x:c>
      <x:c r="W11" s="81" t="n">
        <x:v>2049682.87022901</x:v>
      </x:c>
      <x:c r="X11" s="81" t="n">
        <x:v>10690105.870229</x:v>
      </x:c>
      <x:c r="Y11" s="12" t="n">
        <x:v>43279.7808511296</x:v>
      </x:c>
    </x:row>
    <x:row r="12" spans="1:25" s="6" customFormat="1">
      <x:c r="A12" s="184" t="s">
        <x:v>151</x:v>
      </x:c>
      <x:c r="B12" s="184" t="s">
        <x:v>152</x:v>
      </x:c>
      <x:c r="C12" s="184" t="s">
        <x:v>16</x:v>
      </x:c>
      <x:c r="D12" s="81" t="n">
        <x:v>4103042</x:v>
      </x:c>
      <x:c r="E12" s="81" t="n">
        <x:v>1697621</x:v>
      </x:c>
      <x:c r="F12" s="116" t="n">
        <x:v>2522475.43859012</x:v>
      </x:c>
      <x:c r="G12" s="81" t="n">
        <x:v>648725</x:v>
      </x:c>
      <x:c r="H12" s="81" t="n">
        <x:v>511852</x:v>
      </x:c>
      <x:c r="I12" s="117">
        <x:f>SUM(D12:H12)</x:f>
      </x:c>
      <x:c r="J12" s="81" t="n">
        <x:v>5370963</x:v>
      </x:c>
      <x:c r="K12" s="81" t="n">
        <x:v>0</x:v>
      </x:c>
      <x:c r="L12" s="81" t="n">
        <x:v>2106632</x:v>
      </x:c>
      <x:c r="M12" s="81" t="n">
        <x:v>0</x:v>
      </x:c>
      <x:c r="N12" s="81" t="n">
        <x:v>337487</x:v>
      </x:c>
      <x:c r="O12" s="81" t="n">
        <x:v>694250</x:v>
      </x:c>
      <x:c r="P12" s="81" t="n">
        <x:v>974381</x:v>
      </x:c>
      <x:c r="Q12" s="117">
        <x:f>SUM(J12:P12)</x:f>
      </x:c>
      <x:c r="R12" s="81" t="n">
        <x:v>8905527</x:v>
      </x:c>
      <x:c r="S12" s="81" t="n">
        <x:v>578186</x:v>
      </x:c>
      <x:c r="T12" s="59">
        <x:f>SUM('Part C'!$R12:$S12)</x:f>
      </x:c>
      <x:c r="U12" s="81" t="n">
        <x:v>22602.8604060914</x:v>
      </x:c>
      <x:c r="V12" s="81" t="n">
        <x:v>1467.47715736041</x:v>
      </x:c>
      <x:c r="W12" s="81" t="n">
        <x:v>3269534.61890781</x:v>
      </x:c>
      <x:c r="X12" s="81" t="n">
        <x:v>12753247.6189078</x:v>
      </x:c>
      <x:c r="Y12" s="12" t="n">
        <x:v>32368.6487789538</x:v>
      </x:c>
    </x:row>
    <x:row r="13" spans="1:25" s="3" customFormat="1" ht="15" customHeight="1">
      <x:c r="A13" s="4" t="s">
        <x:v>155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190</x:v>
      </x:c>
      <x:c r="G6" s="144" t="s"/>
      <x:c r="H6" s="144" t="s"/>
      <x:c r="I6" s="144" t="s"/>
      <x:c r="J6" s="135" t="s"/>
      <x:c r="K6" s="134" t="s">
        <x:v>191</x:v>
      </x:c>
      <x:c r="L6" s="144" t="s"/>
      <x:c r="M6" s="144" t="s"/>
      <x:c r="N6" s="135" t="s"/>
      <x:c r="O6" s="65" t="s"/>
      <x:c r="P6" s="134" t="s">
        <x:v>192</x:v>
      </x:c>
      <x:c r="Q6" s="144" t="s"/>
      <x:c r="R6" s="144" t="s"/>
      <x:c r="S6" s="144" t="s"/>
      <x:c r="T6" s="144" t="s"/>
      <x:c r="U6" s="144" t="s"/>
      <x:c r="V6" s="135" t="s"/>
      <x:c r="W6" s="67" t="s">
        <x:v>193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194</x:v>
      </x:c>
      <x:c r="E7" s="75" t="s">
        <x:v>195</x:v>
      </x:c>
      <x:c r="F7" s="75" t="s">
        <x:v>196</x:v>
      </x:c>
      <x:c r="G7" s="100" t="s">
        <x:v>197</x:v>
      </x:c>
      <x:c r="H7" s="100" t="s">
        <x:v>198</x:v>
      </x:c>
      <x:c r="I7" s="100" t="s">
        <x:v>199</x:v>
      </x:c>
      <x:c r="J7" s="113" t="s">
        <x:v>200</x:v>
      </x:c>
      <x:c r="K7" s="75" t="s">
        <x:v>201</x:v>
      </x:c>
      <x:c r="L7" s="100" t="s">
        <x:v>202</x:v>
      </x:c>
      <x:c r="M7" s="100" t="s">
        <x:v>203</x:v>
      </x:c>
      <x:c r="N7" s="75" t="s">
        <x:v>204</x:v>
      </x:c>
      <x:c r="O7" s="113" t="s">
        <x:v>205</x:v>
      </x:c>
      <x:c r="P7" s="75" t="s">
        <x:v>206</x:v>
      </x:c>
      <x:c r="Q7" s="100" t="s">
        <x:v>207</x:v>
      </x:c>
      <x:c r="R7" s="100" t="s">
        <x:v>208</x:v>
      </x:c>
      <x:c r="S7" s="100" t="s">
        <x:v>209</x:v>
      </x:c>
      <x:c r="T7" s="100" t="s">
        <x:v>210</x:v>
      </x:c>
      <x:c r="U7" s="100" t="s">
        <x:v>170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136</x:v>
      </x:c>
      <x:c r="E10" s="170" t="s">
        <x:v>137</x:v>
      </x:c>
      <x:c r="F10" s="119" t="n">
        <x:v>18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97200</x:v>
      </x:c>
      <x:c r="L10" s="81" t="n">
        <x:v>0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146</x:v>
      </x:c>
      <x:c r="B11" s="184" t="s">
        <x:v>147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151</x:v>
      </x:c>
      <x:c r="B12" s="184" t="s">
        <x:v>152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214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215</x:v>
      </x:c>
      <x:c r="G16" s="144" t="s"/>
      <x:c r="H16" s="144" t="s"/>
      <x:c r="I16" s="144" t="s"/>
      <x:c r="J16" s="135" t="s"/>
      <x:c r="K16" s="134" t="s">
        <x:v>216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217</x:v>
      </x:c>
      <x:c r="F17" s="97" t="s">
        <x:v>196</x:v>
      </x:c>
      <x:c r="G17" s="5" t="s">
        <x:v>197</x:v>
      </x:c>
      <x:c r="H17" s="5" t="s">
        <x:v>198</x:v>
      </x:c>
      <x:c r="I17" s="98" t="s">
        <x:v>199</x:v>
      </x:c>
      <x:c r="J17" s="11" t="s">
        <x:v>200</x:v>
      </x:c>
      <x:c r="K17" s="97" t="s">
        <x:v>201</x:v>
      </x:c>
      <x:c r="L17" s="5" t="s">
        <x:v>213</x:v>
      </x:c>
      <x:c r="M17" s="98" t="s">
        <x:v>218</x:v>
      </x:c>
      <x:c r="N17" s="61" t="s">
        <x:v>204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219</x:v>
      </x:c>
      <x:c r="E18" s="16" t="n">
        <x:v>3</x:v>
      </x:c>
      <x:c r="F18" s="7" t="n">
        <x:v>38</x:v>
      </x:c>
      <x:c r="G18" s="7" t="n">
        <x:v>3</x:v>
      </x:c>
      <x:c r="H18" s="7" t="n">
        <x:v>27</x:v>
      </x:c>
      <x:c r="I18" s="7" t="n">
        <x:v>0</x:v>
      </x:c>
      <x:c r="J18" s="17">
        <x:f>SUM(F18:I18)</x:f>
      </x:c>
      <x:c r="K18" s="81" t="n">
        <x:v>359100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220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146</x:v>
      </x:c>
      <x:c r="B11" s="184" t="s">
        <x:v>147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151</x:v>
      </x:c>
      <x:c r="B12" s="184" t="s">
        <x:v>152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155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230</x:v>
      </x:c>
      <x:c r="C1" s="82" t="s">
        <x:v>231</x:v>
      </x:c>
    </x:row>
    <x:row r="2" spans="1:9" x14ac:dyDescent="0.3">
      <x:c r="A2" s="2" t="s">
        <x:v>140</x:v>
      </x:c>
      <x:c r="B2" s="83" t="s">
        <x:v>145</x:v>
      </x:c>
      <x:c r="C2" s="83" t="s">
        <x:v>136</x:v>
      </x:c>
    </x:row>
    <x:row r="3" spans="1:9" x14ac:dyDescent="0.3">
      <x:c r="A3" s="2" t="s">
        <x:v>232</x:v>
      </x:c>
      <x:c r="B3" s="83" t="s">
        <x:v>233</x:v>
      </x:c>
      <x:c r="C3" s="83" t="s">
        <x:v>137</x:v>
      </x:c>
      <x:c r="D3" s="2" t="s">
        <x:v>140</x:v>
      </x:c>
      <x:c r="F3" s="2" t="s">
        <x:v>145</x:v>
      </x:c>
      <x:c r="H3" s="2" t="n">
        <x:v>2022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141</x:v>
      </x:c>
      <x:c r="H4" s="2" t="n">
        <x:v>2023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148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239</x:v>
      </x:c>
      <x:c r="C6" s="0" t="s"/>
      <x:c r="D6" s="0" t="s">
        <x:v>232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240</x:v>
      </x:c>
      <x:c r="B7" s="83" t="s">
        <x:v>241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s">
        <x:v>6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236</x:v>
      </x:c>
      <x:c r="B10" s="83" t="n">
        <x:v>7</x:v>
      </x:c>
      <x:c r="D10" s="2" t="s">
        <x:v>243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240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242</x:v>
      </x:c>
      <x:c r="F17" s="2" t="s">
        <x:v>240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