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<x:sst xmlns:x="http://schemas.openxmlformats.org/spreadsheetml/2006/main" count="258" uniqueCount="258">
  <x:si>
    <x:t>Part A - District-Level Information</x:t>
  </x:si>
  <x:si>
    <x:t>School District Name</x:t>
  </x:si>
  <x:si>
    <x:t>Rome</x:t>
  </x:si>
  <x:si>
    <x:t>BEDS Code</x:t>
  </x:si>
  <x:si>
    <x:t>411800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</x:si>
  <x:si>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</x:si>
  <x:si>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</x:si>
  <x:si>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</x:si>
  <x:si>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</x:si>
  <x:si>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</x:si>
  <x:si>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david dreidel</x:t>
  </x:si>
  <x:si>
    <x:t>Street Address Line 1</x:t>
  </x:si>
  <x:si>
    <x:t>409 Bell Road South</x:t>
  </x:si>
  <x:si>
    <x:t>Title of Contact</x:t>
  </x:si>
  <x:si>
    <x:t>director of business &amp; finance</x:t>
  </x:si>
  <x:si>
    <x:t>Street Address Line 2</x:t>
  </x:si>
  <x:si>
    <x:t/>
  </x:si>
  <x:si>
    <x:t>Email Address</x:t>
  </x:si>
  <x:si>
    <x:t>ddreidel@romecsd.org</x:t>
  </x:si>
  <x:si>
    <x:t>City</x:t>
  </x:si>
  <x:si>
    <x:t>Phone Number</x:t>
  </x:si>
  <x:si>
    <x:t>3153386541</x:t>
  </x:si>
  <x:si>
    <x:t>Zip Code</x:t>
  </x:si>
  <x:si>
    <x:t>13440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</x:si>
  <x:si>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</x:si>
  <x:si>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</x:si>
  <x:si>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</x:si>
  <x:si>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</x:si>
  <x:si>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</x:si>
  <x:si>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</x:si>
  <x:si>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</x:si>
  <x:si>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</x:si>
  <x:si>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</x:si>
  <x:si>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</x:si>
  <x:si>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</x:si>
  <x:si>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</x:si>
  <x:si>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</x:si>
  <x:si>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</x:si>
  <x:si>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</x:si>
  <x:si>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</x:si>
  <x:si>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</x:si>
  <x:si>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</x:si>
  <x:si>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</x:si>
  <x:si>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</x:si>
  <x:si>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</x:si>
  <x:si>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</x:si>
  <x:si>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</x:si>
  <x:si>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</x:si>
  <x:si>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</x:si>
  <x:si>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</x:si>
  <x:si>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</x:si>
  <x:si>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</x:si>
  <x:si>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</x:si>
  <x:si>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</x:si>
  <x:si>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</x:si>
  <x:si>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</x:si>
  <x:si>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</x:si>
  <x:si>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</x:si>
  <x:si>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</x:si>
  <x:si>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</x:si>
  <x:si>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</x:si>
  <x:si>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</x:si>
  <x:si>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</x:si>
  <x:si>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</x:si>
  <x:si>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</x:si>
  <x:si>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</x:si>
  <x:si>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</x:si>
  <x:si>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</x:si>
  <x:si>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</x:si>
  <x:si>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</x:si>
  <x:si>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</x:si>
  <x:si>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</x:si>
  <x:si>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</x:si>
  <x:si>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</x:si>
  <x:si>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</x:si>
  <x:si>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</x:si>
  <x:si>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</x:si>
  <x:si>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</x:si>
  <x:si>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</x:si>
  <x:si>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</x:si>
  <x:si>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</x:si>
  <x:si>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</x:si>
  <x:si>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</x:si>
  <x:si>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</x:si>
  <x:si>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</x:si>
  <x:si>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</x:si>
  <x:si>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</x:si>
  <x:si>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</x:si>
  <x:si>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</x:si>
  <x:si>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</x:si>
  <x:si>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</x:si>
  <x:si>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</x:si>
  <x:si>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</x:si>
  <x:si>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</x:si>
  <x:si>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</x:si>
  <x:si>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</x:si>
  <x:si>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</x:si>
  <x:si>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</x:si>
  <x:si>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</x:si>
  <x:si>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</x:si>
  <x:si>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</x:si>
  <x:si>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</x:si>
  <x:si>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</x:si>
  <x:si>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</x:si>
  <x:si>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</x:si>
  <x:si>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</x:si>
  <x:si>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</x:si>
  <x:si>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</x:si>
  <x:si>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</x:si>
  <x:si>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</x:si>
  <x:si>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</x:si>
  <x:si>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</x:si>
  <x:si>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</x:si>
  <x:si>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</x:si>
  <x:si>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</x:si>
  <x:si>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</x:si>
  <x:si>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</x:si>
  <x:si>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</x:si>
  <x:si>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</x:si>
  <x:si>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</x:si>
  <x:si>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</x:si>
  <x:si>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</x:si>
  <x:si>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</x:si>
  <x:si>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</x:si>
  <x:si>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</x:si>
  <x:si>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</x:si>
  <x:si>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</x:si>
  <x:si>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</x:si>
  <x:si>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</x:si>
  <x:si>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</x:si>
  <x:si>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411800010001</x:t>
  </x:si>
  <x:si>
    <x:t>GANSEVOORT ELEMENTARY SCHOOL</x:t>
  </x:si>
  <x:si>
    <x:t>16</x:t>
  </x:si>
  <x:si>
    <x:t>Elementary School</x:t>
  </x:si>
  <x:si>
    <x:t>K</x:t>
  </x:si>
  <x:si>
    <x:t>6</x:t>
  </x:si>
  <x:si>
    <x:t>Yes</x:t>
  </x:si>
  <x:si>
    <x:t>No</x:t>
  </x:si>
  <x:si>
    <x:t>411800010008</x:t>
  </x:si>
  <x:si>
    <x:t>BELLAMY ELEMENTARY SCHOOL</x:t>
  </x:si>
  <x:si>
    <x:t>10</x:t>
  </x:si>
  <x:si>
    <x:t>411800010010</x:t>
  </x:si>
  <x:si>
    <x:t>LYNDON H STROUGH MIDDLE SCHOOL</x:t>
  </x:si>
  <x:si>
    <x:t>22</x:t>
  </x:si>
  <x:si>
    <x:t>Middle/Junior High School</x:t>
  </x:si>
  <x:si>
    <x:t>7</x:t>
  </x:si>
  <x:si>
    <x:t>8</x:t>
  </x:si>
  <x:si>
    <x:t>411800010011</x:t>
  </x:si>
  <x:si>
    <x:t>CLOUGH PREK CENTER</x:t>
  </x:si>
  <x:si>
    <x:t>11</x:t>
  </x:si>
  <x:si>
    <x:t>Pre-K Only</x:t>
  </x:si>
  <x:si>
    <x:t>Pre-K</x:t>
  </x:si>
  <x:si>
    <x:t>411800010013</x:t>
  </x:si>
  <x:si>
    <x:t>RIDGE MILLS ELEMENTARY SCHOOL</x:t>
  </x:si>
  <x:si>
    <x:t>19</x:t>
  </x:si>
  <x:si>
    <x:t>411800010014</x:t>
  </x:si>
  <x:si>
    <x:t>STOKES ELEMENTARY SCHOOL</x:t>
  </x:si>
  <x:si>
    <x:t>20</x:t>
  </x:si>
  <x:si>
    <x:t>411800010015</x:t>
  </x:si>
  <x:si>
    <x:t>JOHN E JOY ELEMENTARY SCHOOL</x:t>
  </x:si>
  <x:si>
    <x:t>17</x:t>
  </x:si>
  <x:si>
    <x:t>411800010020</x:t>
  </x:si>
  <x:si>
    <x:t>ROME FREE ACADEMY</x:t>
  </x:si>
  <x:si>
    <x:t>23</x:t>
  </x:si>
  <x:si>
    <x:t>Senior High School</x:t>
  </x:si>
  <x:si>
    <x:t>9</x:t>
  </x:si>
  <x:si>
    <x:t>12</x:t>
  </x:si>
  <x:si>
    <x:t>411800010023</x:t>
  </x:si>
  <x:si>
    <x:t>LOUIS V DENTI ELEMENTARY SCHOOL</x:t>
  </x:si>
  <x:si>
    <x:t>13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</x:si>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</x:sst>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129985026</x:v>
      </x:c>
      <x:c r="E14" s="10" t="n">
        <x:v>300000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3214819</x:v>
      </x:c>
      <x:c r="E15" s="10" t="n">
        <x:v>5160544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170800</x:v>
      </x:c>
      <x:c r="E16" s="10" t="n">
        <x:v>2996850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808750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8140294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170800</x:v>
      </x:c>
      <x:c r="E24" s="10" t="n">
        <x:v>2996850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9308613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399456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82400</x:v>
      </x:c>
      <x:c r="E33" s="10" t="n">
        <x:v>0</x:v>
      </x:c>
      <x:c r="F33" s="7" t="n">
        <x:v>6</x:v>
      </x:c>
      <x:c r="G33" s="132" t="n">
        <x:v>13733.3333333333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81364</x:v>
      </x:c>
      <x:c r="E35" s="10" t="n">
        <x:v>0</x:v>
      </x:c>
      <x:c r="F35" s="7" t="n">
        <x:v>5</x:v>
      </x:c>
      <x:c r="G35" s="132" t="n">
        <x:v>16272.8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993003</x:v>
      </x:c>
      <x:c r="E36" s="10" t="n">
        <x:v>0</x:v>
      </x:c>
      <x:c r="F36" s="7" t="n">
        <x:v>135</x:v>
      </x:c>
      <x:c r="G36" s="132" t="n">
        <x:v>7355.57777777778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3545268</x:v>
      </x:c>
      <x:c r="E37" s="10" t="n">
        <x:v>0</x:v>
      </x:c>
      <x:c r="F37" s="7" t="n">
        <x:v>61</x:v>
      </x:c>
      <x:c r="G37" s="132" t="n">
        <x:v>58119.1475409836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1750000</x:v>
      </x:c>
      <x:c r="E38" s="10" t="n">
        <x:v>0</x:v>
      </x:c>
      <x:c r="F38" s="7" t="n">
        <x:v>20</x:v>
      </x:c>
      <x:c r="G38" s="132" t="n">
        <x:v>87500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1000000</x:v>
      </x:c>
      <x:c r="E42" s="10" t="n">
        <x:v>0</x:v>
      </x:c>
      <x:c r="F42" s="7" t="n">
        <x:v>8</x:v>
      </x:c>
      <x:c r="G42" s="132" t="n">
        <x:v>125000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50000</x:v>
      </x:c>
      <x:c r="E43" s="10" t="n">
        <x:v>0</x:v>
      </x:c>
      <x:c r="F43" s="7" t="n">
        <x:v>33</x:v>
      </x:c>
      <x:c r="G43" s="132" t="n">
        <x:v>1515.15151515152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17184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5113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55493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2139759</x:v>
      </x:c>
      <x:c r="E63" s="10" t="n">
        <x:v>0</x:v>
      </x:c>
      <x:c r="F63" s="84" t="n">
        <x:v>16.5</x:v>
      </x:c>
      <x:c r="G63" s="132" t="n">
        <x:v>129682.363636364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7825062</x:v>
      </x:c>
      <x:c r="E64" s="10" t="n">
        <x:v>0</x:v>
      </x:c>
      <x:c r="F64" s="84" t="n">
        <x:v>80</x:v>
      </x:c>
      <x:c r="G64" s="132" t="n">
        <x:v>97813.275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3149258</x:v>
      </x:c>
      <x:c r="E65" s="10" t="n">
        <x:v>0</x:v>
      </x:c>
      <x:c r="F65" s="84" t="n">
        <x:v>2</x:v>
      </x:c>
      <x:c r="G65" s="132" t="n">
        <x:v>1574629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2252790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214887</x:v>
      </x:c>
      <x:c r="E72" s="10" t="n">
        <x:v>208984</x:v>
      </x:c>
      <x:c r="F72" s="84" t="n">
        <x:v>2</x:v>
      </x:c>
      <x:c r="G72" s="132" t="n">
        <x:v>211935.5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18253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565447</x:v>
      </x:c>
      <x:c r="E74" s="10" t="n">
        <x:v>41024</x:v>
      </x:c>
      <x:c r="F74" s="84" t="n">
        <x:v>0.8</x:v>
      </x:c>
      <x:c r="G74" s="132" t="n">
        <x:v>758088.75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120000</x:v>
      </x:c>
      <x:c r="E75" s="10" t="n">
        <x:v>0</x:v>
      </x:c>
      <x:c r="F75" s="84" t="n">
        <x:v>1.5</x:v>
      </x:c>
      <x:c r="G75" s="132" t="n">
        <x:v>80000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857754</x:v>
      </x:c>
      <x:c r="E77" s="10" t="n">
        <x:v>0</x:v>
      </x:c>
      <x:c r="F77" s="84" t="n">
        <x:v>6</x:v>
      </x:c>
      <x:c r="G77" s="132" t="n">
        <x:v>142959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509180</x:v>
      </x:c>
      <x:c r="E78" s="10" t="n">
        <x:v>93866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13467736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37219468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55288328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426</x:v>
      </x:c>
      <x:c r="L8" s="107" t="n">
        <x:v>0</x:v>
      </x:c>
      <x:c r="M8" s="107" t="n">
        <x:v>0</x:v>
      </x:c>
      <x:c r="N8" s="107" t="n">
        <x:v>346</x:v>
      </x:c>
      <x:c r="O8" s="107" t="n">
        <x:v>7</x:v>
      </x:c>
      <x:c r="P8" s="107" t="n">
        <x:v>94</x:v>
      </x:c>
      <x:c r="Q8" s="108" t="n">
        <x:v>2</x:v>
      </x:c>
      <x:c r="R8" s="108" t="n">
        <x:v>31</x:v>
      </x:c>
      <x:c r="S8" s="108" t="n">
        <x:v>13</x:v>
      </x:c>
      <x:c r="T8" s="108" t="n">
        <x:v>1.2</x:v>
      </x:c>
      <x:c r="U8" s="108" t="n">
        <x:v>7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619</x:v>
      </x:c>
      <x:c r="L9" s="107" t="n">
        <x:v>0</x:v>
      </x:c>
      <x:c r="M9" s="107" t="n">
        <x:v>0</x:v>
      </x:c>
      <x:c r="N9" s="107" t="n">
        <x:v>510</x:v>
      </x:c>
      <x:c r="O9" s="107" t="n">
        <x:v>29</x:v>
      </x:c>
      <x:c r="P9" s="107" t="n">
        <x:v>136</x:v>
      </x:c>
      <x:c r="Q9" s="108" t="n">
        <x:v>3</x:v>
      </x:c>
      <x:c r="R9" s="108" t="n">
        <x:v>46</x:v>
      </x:c>
      <x:c r="S9" s="108" t="n">
        <x:v>18</x:v>
      </x:c>
      <x:c r="T9" s="108" t="n">
        <x:v>2</x:v>
      </x:c>
      <x:c r="U9" s="108" t="n">
        <x:v>10</x:v>
      </x:c>
      <x:c r="V9" s="108" t="n">
        <x:v>17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828</x:v>
      </x:c>
      <x:c r="L10" s="107" t="n">
        <x:v>0</x:v>
      </x:c>
      <x:c r="M10" s="107" t="n">
        <x:v>0</x:v>
      </x:c>
      <x:c r="N10" s="107" t="n">
        <x:v>637</x:v>
      </x:c>
      <x:c r="O10" s="107" t="n">
        <x:v>12</x:v>
      </x:c>
      <x:c r="P10" s="107" t="n">
        <x:v>185</x:v>
      </x:c>
      <x:c r="Q10" s="108" t="n">
        <x:v>2</x:v>
      </x:c>
      <x:c r="R10" s="108" t="n">
        <x:v>65</x:v>
      </x:c>
      <x:c r="S10" s="108" t="n">
        <x:v>22</x:v>
      </x:c>
      <x:c r="T10" s="108" t="n">
        <x:v>3.5</x:v>
      </x:c>
      <x:c r="U10" s="108" t="n">
        <x:v>6</x:v>
      </x:c>
      <x:c r="V10" s="108" t="n">
        <x:v>25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150</x:v>
      </x:c>
      <x:c r="E11" s="170" t="s">
        <x:v>151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29</x:v>
      </x:c>
      <x:c r="L11" s="107" t="n">
        <x:v>118</x:v>
      </x:c>
      <x:c r="M11" s="107" t="n">
        <x:v>27</x:v>
      </x:c>
      <x:c r="N11" s="107" t="n">
        <x:v>0</x:v>
      </x:c>
      <x:c r="O11" s="107" t="n">
        <x:v>0</x:v>
      </x:c>
      <x:c r="P11" s="107" t="n">
        <x:v>29</x:v>
      </x:c>
      <x:c r="Q11" s="108" t="n">
        <x:v>0</x:v>
      </x:c>
      <x:c r="R11" s="108" t="n">
        <x:v>9</x:v>
      </x:c>
      <x:c r="S11" s="108" t="n">
        <x:v>8</x:v>
      </x:c>
      <x:c r="T11" s="108" t="n">
        <x:v>1.2</x:v>
      </x:c>
      <x:c r="U11" s="108" t="n">
        <x:v>5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154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378</x:v>
      </x:c>
      <x:c r="L12" s="107" t="n">
        <x:v>0</x:v>
      </x:c>
      <x:c r="M12" s="107" t="n">
        <x:v>0</x:v>
      </x:c>
      <x:c r="N12" s="107" t="n">
        <x:v>132</x:v>
      </x:c>
      <x:c r="O12" s="107" t="n">
        <x:v>0</x:v>
      </x:c>
      <x:c r="P12" s="107" t="n">
        <x:v>67</x:v>
      </x:c>
      <x:c r="Q12" s="108" t="n">
        <x:v>1</x:v>
      </x:c>
      <x:c r="R12" s="108" t="n">
        <x:v>31</x:v>
      </x:c>
      <x:c r="S12" s="108" t="n">
        <x:v>16</x:v>
      </x:c>
      <x:c r="T12" s="108" t="n">
        <x:v>1.2</x:v>
      </x:c>
      <x:c r="U12" s="108" t="n">
        <x:v>9</x:v>
      </x:c>
      <x:c r="V12" s="108" t="n">
        <x:v>14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155</x:v>
      </x:c>
      <x:c r="B13" s="168" t="s">
        <x:v>156</x:v>
      </x:c>
      <x:c r="C13" s="167" t="s">
        <x:v>157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336</x:v>
      </x:c>
      <x:c r="L13" s="107" t="n">
        <x:v>0</x:v>
      </x:c>
      <x:c r="M13" s="107" t="n">
        <x:v>0</x:v>
      </x:c>
      <x:c r="N13" s="107" t="n">
        <x:v>141</x:v>
      </x:c>
      <x:c r="O13" s="107" t="n">
        <x:v>0</x:v>
      </x:c>
      <x:c r="P13" s="107" t="n">
        <x:v>69</x:v>
      </x:c>
      <x:c r="Q13" s="108" t="n">
        <x:v>1</x:v>
      </x:c>
      <x:c r="R13" s="108" t="n">
        <x:v>30</x:v>
      </x:c>
      <x:c r="S13" s="108" t="n">
        <x:v>9</x:v>
      </x:c>
      <x:c r="T13" s="108" t="n">
        <x:v>1.2</x:v>
      </x:c>
      <x:c r="U13" s="108" t="n">
        <x:v>5</x:v>
      </x:c>
      <x:c r="V13" s="108" t="n">
        <x:v>12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158</x:v>
      </x:c>
      <x:c r="B14" s="168" t="s">
        <x:v>159</x:v>
      </x:c>
      <x:c r="C14" s="167" t="s">
        <x:v>160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364</x:v>
      </x:c>
      <x:c r="L14" s="107" t="n">
        <x:v>0</x:v>
      </x:c>
      <x:c r="M14" s="107" t="n">
        <x:v>0</x:v>
      </x:c>
      <x:c r="N14" s="107" t="n">
        <x:v>253</x:v>
      </x:c>
      <x:c r="O14" s="107" t="n">
        <x:v>0</x:v>
      </x:c>
      <x:c r="P14" s="107" t="n">
        <x:v>98</x:v>
      </x:c>
      <x:c r="Q14" s="108" t="n">
        <x:v>1</x:v>
      </x:c>
      <x:c r="R14" s="108" t="n">
        <x:v>36</x:v>
      </x:c>
      <x:c r="S14" s="108" t="n">
        <x:v>14</x:v>
      </x:c>
      <x:c r="T14" s="108" t="n">
        <x:v>1.2</x:v>
      </x:c>
      <x:c r="U14" s="108" t="n">
        <x:v>9</x:v>
      </x:c>
      <x:c r="V14" s="108" t="n">
        <x:v>16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161</x:v>
      </x:c>
      <x:c r="B15" s="168" t="s">
        <x:v>162</x:v>
      </x:c>
      <x:c r="C15" s="167" t="s">
        <x:v>163</x:v>
      </x:c>
      <x:c r="D15" s="169" t="s">
        <x:v>164</x:v>
      </x:c>
      <x:c r="E15" s="170" t="s">
        <x:v>165</x:v>
      </x:c>
      <x:c r="F15" s="170" t="s">
        <x:v>166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1535</x:v>
      </x:c>
      <x:c r="L15" s="107" t="n">
        <x:v>0</x:v>
      </x:c>
      <x:c r="M15" s="107" t="n">
        <x:v>0</x:v>
      </x:c>
      <x:c r="N15" s="107" t="n">
        <x:v>1022</x:v>
      </x:c>
      <x:c r="O15" s="107" t="n">
        <x:v>12</x:v>
      </x:c>
      <x:c r="P15" s="107" t="n">
        <x:v>331</x:v>
      </x:c>
      <x:c r="Q15" s="108" t="n">
        <x:v>2</x:v>
      </x:c>
      <x:c r="R15" s="108" t="n">
        <x:v>105</x:v>
      </x:c>
      <x:c r="S15" s="108" t="n">
        <x:v>24</x:v>
      </x:c>
      <x:c r="T15" s="108" t="n">
        <x:v>4.5</x:v>
      </x:c>
      <x:c r="U15" s="108" t="n">
        <x:v>17</x:v>
      </x:c>
      <x:c r="V15" s="108" t="n">
        <x:v>42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167</x:v>
      </x:c>
      <x:c r="B16" s="168" t="s">
        <x:v>168</x:v>
      </x:c>
      <x:c r="C16" s="167" t="s">
        <x:v>169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598</x:v>
      </x:c>
      <x:c r="L16" s="107" t="n">
        <x:v>0</x:v>
      </x:c>
      <x:c r="M16" s="107" t="n">
        <x:v>0</x:v>
      </x:c>
      <x:c r="N16" s="107" t="n">
        <x:v>421</x:v>
      </x:c>
      <x:c r="O16" s="107" t="n">
        <x:v>5</x:v>
      </x:c>
      <x:c r="P16" s="107" t="n">
        <x:v>88</x:v>
      </x:c>
      <x:c r="Q16" s="108" t="n">
        <x:v>3</x:v>
      </x:c>
      <x:c r="R16" s="108" t="n">
        <x:v>41</x:v>
      </x:c>
      <x:c r="S16" s="108" t="n">
        <x:v>22</x:v>
      </x:c>
      <x:c r="T16" s="108" t="n">
        <x:v>2</x:v>
      </x:c>
      <x:c r="U16" s="108" t="n">
        <x:v>13</x:v>
      </x:c>
      <x:c r="V16" s="108" t="n">
        <x:v>20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170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173</x:v>
      </x:c>
      <x:c r="E5" s="175" t="s"/>
      <x:c r="F5" s="175" t="s"/>
      <x:c r="G5" s="175" t="s"/>
      <x:c r="H5" s="175" t="s"/>
      <x:c r="I5" s="176" t="s"/>
      <x:c r="J5" s="177" t="s">
        <x:v>174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175</x:v>
      </x:c>
      <x:c r="S5" s="181" t="s"/>
      <x:c r="T5" s="182" t="s"/>
      <x:c r="U5" s="143" t="s">
        <x:v>176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177</x:v>
      </x:c>
      <x:c r="E6" s="155" t="s"/>
      <x:c r="F6" s="155" t="s"/>
      <x:c r="G6" s="89" t="s"/>
      <x:c r="H6" s="90" t="s"/>
      <x:c r="I6" s="75" t="s"/>
      <x:c r="J6" s="134" t="s">
        <x:v>178</x:v>
      </x:c>
      <x:c r="K6" s="135" t="s"/>
      <x:c r="L6" s="134" t="s">
        <x:v>179</x:v>
      </x:c>
      <x:c r="M6" s="135" t="s"/>
      <x:c r="N6" s="134" t="s">
        <x:v>180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100" t="s">
        <x:v>182</x:v>
      </x:c>
      <x:c r="F7" s="100" t="s">
        <x:v>183</x:v>
      </x:c>
      <x:c r="G7" s="113" t="s">
        <x:v>184</x:v>
      </x:c>
      <x:c r="H7" s="183" t="s">
        <x:v>185</x:v>
      </x:c>
      <x:c r="I7" s="113" t="s">
        <x:v>186</x:v>
      </x:c>
      <x:c r="J7" s="113" t="s">
        <x:v>187</x:v>
      </x:c>
      <x:c r="K7" s="183" t="s">
        <x:v>151</x:v>
      </x:c>
      <x:c r="L7" s="113" t="s">
        <x:v>188</x:v>
      </x:c>
      <x:c r="M7" s="183" t="s">
        <x:v>189</x:v>
      </x:c>
      <x:c r="N7" s="113" t="s">
        <x:v>190</x:v>
      </x:c>
      <x:c r="O7" s="183" t="s">
        <x:v>191</x:v>
      </x:c>
      <x:c r="P7" s="183" t="s">
        <x:v>192</x:v>
      </x:c>
      <x:c r="Q7" s="113" t="s">
        <x:v>193</x:v>
      </x:c>
      <x:c r="R7" s="113" t="s">
        <x:v>194</x:v>
      </x:c>
      <x:c r="S7" s="113" t="s">
        <x:v>195</x:v>
      </x:c>
      <x:c r="T7" s="11" t="s">
        <x:v>196</x:v>
      </x:c>
      <x:c r="U7" s="124" t="s">
        <x:v>197</x:v>
      </x:c>
      <x:c r="V7" s="124" t="s">
        <x:v>198</x:v>
      </x:c>
      <x:c r="W7" s="124" t="s">
        <x:v>199</x:v>
      </x:c>
      <x:c r="X7" s="124" t="s">
        <x:v>200</x:v>
      </x:c>
      <x:c r="Y7" s="124" t="s">
        <x:v>201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3038313</x:v>
      </x:c>
      <x:c r="E8" s="81" t="n">
        <x:v>788144</x:v>
      </x:c>
      <x:c r="F8" s="116" t="n">
        <x:v>1643836.67333048</x:v>
      </x:c>
      <x:c r="G8" s="81" t="n">
        <x:v>393194</x:v>
      </x:c>
      <x:c r="H8" s="81" t="n">
        <x:v>281976</x:v>
      </x:c>
      <x:c r="I8" s="117">
        <x:f>SUM(D8:H8)</x:f>
      </x:c>
      <x:c r="J8" s="81" t="n">
        <x:v>3452728</x:v>
      </x:c>
      <x:c r="K8" s="81" t="n">
        <x:v>0</x:v>
      </x:c>
      <x:c r="L8" s="81" t="n">
        <x:v>1434997</x:v>
      </x:c>
      <x:c r="M8" s="81" t="n">
        <x:v>0</x:v>
      </x:c>
      <x:c r="N8" s="81" t="n">
        <x:v>517805</x:v>
      </x:c>
      <x:c r="O8" s="81" t="n">
        <x:v>356323</x:v>
      </x:c>
      <x:c r="P8" s="81" t="n">
        <x:v>383611</x:v>
      </x:c>
      <x:c r="Q8" s="117">
        <x:f>SUM(J8:P8)</x:f>
      </x:c>
      <x:c r="R8" s="81" t="n">
        <x:v>5531463</x:v>
      </x:c>
      <x:c r="S8" s="81" t="n">
        <x:v>614000</x:v>
      </x:c>
      <x:c r="T8" s="59">
        <x:f>SUM('Part C'!$R8:$S8)</x:f>
      </x:c>
      <x:c r="U8" s="81" t="n">
        <x:v>12984.6549295775</x:v>
      </x:c>
      <x:c r="V8" s="81" t="n">
        <x:v>1441.31455399061</x:v>
      </x:c>
      <x:c r="W8" s="81" t="n">
        <x:v>2553690.37999239</x:v>
      </x:c>
      <x:c r="X8" s="81" t="n">
        <x:v>8699153.37999239</x:v>
      </x:c>
      <x:c r="Y8" s="12" t="n">
        <x:v>20420.5478403577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4410685</x:v>
      </x:c>
      <x:c r="E9" s="81" t="n">
        <x:v>1042420</x:v>
      </x:c>
      <x:c r="F9" s="116" t="n">
        <x:v>2342640.72025946</x:v>
      </x:c>
      <x:c r="G9" s="81" t="n">
        <x:v>571331</x:v>
      </x:c>
      <x:c r="H9" s="81" t="n">
        <x:v>408184</x:v>
      </x:c>
      <x:c r="I9" s="117">
        <x:f>SUM(D9:H9)</x:f>
      </x:c>
      <x:c r="J9" s="81" t="n">
        <x:v>5015628</x:v>
      </x:c>
      <x:c r="K9" s="81" t="n">
        <x:v>0</x:v>
      </x:c>
      <x:c r="L9" s="81" t="n">
        <x:v>2078106</x:v>
      </x:c>
      <x:c r="M9" s="81" t="n">
        <x:v>0</x:v>
      </x:c>
      <x:c r="N9" s="81" t="n">
        <x:v>604398</x:v>
      </x:c>
      <x:c r="O9" s="81" t="n">
        <x:v>517756</x:v>
      </x:c>
      <x:c r="P9" s="81" t="n">
        <x:v>559373</x:v>
      </x:c>
      <x:c r="Q9" s="117">
        <x:f>SUM(J9:P9)</x:f>
      </x:c>
      <x:c r="R9" s="81" t="n">
        <x:v>7956593</x:v>
      </x:c>
      <x:c r="S9" s="81" t="n">
        <x:v>818667</x:v>
      </x:c>
      <x:c r="T9" s="59">
        <x:f>SUM('Part C'!$R9:$S9)</x:f>
      </x:c>
      <x:c r="U9" s="81" t="n">
        <x:v>12853.9466882068</x:v>
      </x:c>
      <x:c r="V9" s="81" t="n">
        <x:v>1322.56381260097</x:v>
      </x:c>
      <x:c r="W9" s="81" t="n">
        <x:v>3710644.0028528</x:v>
      </x:c>
      <x:c r="X9" s="81" t="n">
        <x:v>12485904.0028528</x:v>
      </x:c>
      <x:c r="Y9" s="12" t="n">
        <x:v>20171.0888575974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6023698</x:v>
      </x:c>
      <x:c r="E10" s="81" t="n">
        <x:v>1745204</x:v>
      </x:c>
      <x:c r="F10" s="116" t="n">
        <x:v>3337501.51095662</x:v>
      </x:c>
      <x:c r="G10" s="81" t="n">
        <x:v>1260404</x:v>
      </x:c>
      <x:c r="H10" s="81" t="n">
        <x:v>660925</x:v>
      </x:c>
      <x:c r="I10" s="117">
        <x:f>SUM(D10:H10)</x:f>
      </x:c>
      <x:c r="J10" s="81" t="n">
        <x:v>7277493</x:v>
      </x:c>
      <x:c r="K10" s="81" t="n">
        <x:v>0</x:v>
      </x:c>
      <x:c r="L10" s="81" t="n">
        <x:v>2816608</x:v>
      </x:c>
      <x:c r="M10" s="81" t="n">
        <x:v>0</x:v>
      </x:c>
      <x:c r="N10" s="81" t="n">
        <x:v>964758</x:v>
      </x:c>
      <x:c r="O10" s="81" t="n">
        <x:v>692572</x:v>
      </x:c>
      <x:c r="P10" s="81" t="n">
        <x:v>1276301</x:v>
      </x:c>
      <x:c r="Q10" s="117">
        <x:f>SUM(J10:P10)</x:f>
      </x:c>
      <x:c r="R10" s="81" t="n">
        <x:v>12157898</x:v>
      </x:c>
      <x:c r="S10" s="81" t="n">
        <x:v>869834</x:v>
      </x:c>
      <x:c r="T10" s="59">
        <x:f>SUM('Part C'!$R10:$S10)</x:f>
      </x:c>
      <x:c r="U10" s="81" t="n">
        <x:v>14683.4516908213</x:v>
      </x:c>
      <x:c r="V10" s="81" t="n">
        <x:v>1050.52415458937</x:v>
      </x:c>
      <x:c r="W10" s="81" t="n">
        <x:v>4963510.87942183</x:v>
      </x:c>
      <x:c r="X10" s="81" t="n">
        <x:v>17991242.8794218</x:v>
      </x:c>
      <x:c r="Y10" s="12" t="n">
        <x:v>21728.5542022003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1278185</x:v>
      </x:c>
      <x:c r="E11" s="81" t="n">
        <x:v>201826</x:v>
      </x:c>
      <x:c r="F11" s="116" t="n">
        <x:v>635809.146354584</x:v>
      </x:c>
      <x:c r="G11" s="81" t="n">
        <x:v>26767</x:v>
      </x:c>
      <x:c r="H11" s="81" t="n">
        <x:v>100760</x:v>
      </x:c>
      <x:c r="I11" s="117">
        <x:f>SUM(D11:H11)</x:f>
      </x:c>
      <x:c r="J11" s="81" t="n">
        <x:v>759195</x:v>
      </x:c>
      <x:c r="K11" s="81" t="n">
        <x:v>1066546</x:v>
      </x:c>
      <x:c r="L11" s="81" t="n">
        <x:v>123962</x:v>
      </x:c>
      <x:c r="M11" s="81" t="n">
        <x:v>244040</x:v>
      </x:c>
      <x:c r="N11" s="81" t="n">
        <x:v>11</x:v>
      </x:c>
      <x:c r="O11" s="81" t="n">
        <x:v>24257</x:v>
      </x:c>
      <x:c r="P11" s="81" t="n">
        <x:v>25336</x:v>
      </x:c>
      <x:c r="Q11" s="117">
        <x:f>SUM(J11:P11)</x:f>
      </x:c>
      <x:c r="R11" s="81" t="n">
        <x:v>2243347</x:v>
      </x:c>
      <x:c r="S11" s="81" t="n">
        <x:v>0</x:v>
      </x:c>
      <x:c r="T11" s="59">
        <x:f>SUM('Part C'!$R11:$S11)</x:f>
      </x:c>
      <x:c r="U11" s="81" t="n">
        <x:v>12892.7988505747</x:v>
      </x:c>
      <x:c r="V11" s="81" t="n">
        <x:v>0</x:v>
      </x:c>
      <x:c r="W11" s="81" t="n">
        <x:v>1043056.6340814</x:v>
      </x:c>
      <x:c r="X11" s="81" t="n">
        <x:v>3286403.6340814</x:v>
      </x:c>
      <x:c r="Y11" s="12" t="n">
        <x:v>18887.3772073644</x:v>
      </x:c>
    </x:row>
    <x:row r="12" spans="1:25" s="6" customFormat="1">
      <x:c r="A12" s="184" t="s">
        <x:v>152</x:v>
      </x:c>
      <x:c r="B12" s="184" t="s">
        <x:v>153</x:v>
      </x:c>
      <x:c r="C12" s="184" t="s">
        <x:v>154</x:v>
      </x:c>
      <x:c r="D12" s="81" t="n">
        <x:v>2580185</x:v>
      </x:c>
      <x:c r="E12" s="81" t="n">
        <x:v>587868</x:v>
      </x:c>
      <x:c r="F12" s="116" t="n">
        <x:v>1360987.90720885</x:v>
      </x:c>
      <x:c r="G12" s="81" t="n">
        <x:v>348890</x:v>
      </x:c>
      <x:c r="H12" s="81" t="n">
        <x:v>245077</x:v>
      </x:c>
      <x:c r="I12" s="117">
        <x:f>SUM(D12:H12)</x:f>
      </x:c>
      <x:c r="J12" s="81" t="n">
        <x:v>3063553</x:v>
      </x:c>
      <x:c r="K12" s="81" t="n">
        <x:v>0</x:v>
      </x:c>
      <x:c r="L12" s="81" t="n">
        <x:v>1077057</x:v>
      </x:c>
      <x:c r="M12" s="81" t="n">
        <x:v>0</x:v>
      </x:c>
      <x:c r="N12" s="81" t="n">
        <x:v>324548</x:v>
      </x:c>
      <x:c r="O12" s="81" t="n">
        <x:v>316174</x:v>
      </x:c>
      <x:c r="P12" s="81" t="n">
        <x:v>341676</x:v>
      </x:c>
      <x:c r="Q12" s="117">
        <x:f>SUM(J12:P12)</x:f>
      </x:c>
      <x:c r="R12" s="81" t="n">
        <x:v>4918341</x:v>
      </x:c>
      <x:c r="S12" s="81" t="n">
        <x:v>204667</x:v>
      </x:c>
      <x:c r="T12" s="59">
        <x:f>SUM('Part C'!$R12:$S12)</x:f>
      </x:c>
      <x:c r="U12" s="81" t="n">
        <x:v>13011.4841269841</x:v>
      </x:c>
      <x:c r="V12" s="81" t="n">
        <x:v>541.44708994709</x:v>
      </x:c>
      <x:c r="W12" s="81" t="n">
        <x:v>2265950.61886649</x:v>
      </x:c>
      <x:c r="X12" s="81" t="n">
        <x:v>7388958.61886649</x:v>
      </x:c>
      <x:c r="Y12" s="12" t="n">
        <x:v>19547.5095737209</x:v>
      </x:c>
    </x:row>
    <x:row r="13" spans="1:25" s="6" customFormat="1">
      <x:c r="A13" s="184" t="s">
        <x:v>155</x:v>
      </x:c>
      <x:c r="B13" s="184" t="s">
        <x:v>156</x:v>
      </x:c>
      <x:c r="C13" s="184" t="s">
        <x:v>157</x:v>
      </x:c>
      <x:c r="D13" s="81" t="n">
        <x:v>2360141</x:v>
      </x:c>
      <x:c r="E13" s="81" t="n">
        <x:v>640912</x:v>
      </x:c>
      <x:c r="F13" s="116" t="n">
        <x:v>1289245.11108016</x:v>
      </x:c>
      <x:c r="G13" s="81" t="n">
        <x:v>310125</x:v>
      </x:c>
      <x:c r="H13" s="81" t="n">
        <x:v>220454</x:v>
      </x:c>
      <x:c r="I13" s="117">
        <x:f>SUM(D13:H13)</x:f>
      </x:c>
      <x:c r="J13" s="81" t="n">
        <x:v>2722892</x:v>
      </x:c>
      <x:c r="K13" s="81" t="n">
        <x:v>0</x:v>
      </x:c>
      <x:c r="L13" s="81" t="n">
        <x:v>1070343</x:v>
      </x:c>
      <x:c r="M13" s="81" t="n">
        <x:v>0</x:v>
      </x:c>
      <x:c r="N13" s="81" t="n">
        <x:v>441615</x:v>
      </x:c>
      <x:c r="O13" s="81" t="n">
        <x:v>281044</x:v>
      </x:c>
      <x:c r="P13" s="81" t="n">
        <x:v>304982</x:v>
      </x:c>
      <x:c r="Q13" s="117">
        <x:f>SUM(J13:P13)</x:f>
      </x:c>
      <x:c r="R13" s="81" t="n">
        <x:v>4616209</x:v>
      </x:c>
      <x:c r="S13" s="81" t="n">
        <x:v>204667</x:v>
      </x:c>
      <x:c r="T13" s="59">
        <x:f>SUM('Part C'!$R13:$S13)</x:f>
      </x:c>
      <x:c r="U13" s="81" t="n">
        <x:v>13738.7172619048</x:v>
      </x:c>
      <x:c r="V13" s="81" t="n">
        <x:v>609.127976190476</x:v>
      </x:c>
      <x:c r="W13" s="81" t="n">
        <x:v>2014178.32788132</x:v>
      </x:c>
      <x:c r="X13" s="81" t="n">
        <x:v>6835054.32788132</x:v>
      </x:c>
      <x:c r="Y13" s="12" t="n">
        <x:v>20342.4235948849</x:v>
      </x:c>
    </x:row>
    <x:row r="14" spans="1:25" s="6" customFormat="1">
      <x:c r="A14" s="184" t="s">
        <x:v>158</x:v>
      </x:c>
      <x:c r="B14" s="184" t="s">
        <x:v>159</x:v>
      </x:c>
      <x:c r="C14" s="184" t="s">
        <x:v>160</x:v>
      </x:c>
      <x:c r="D14" s="81" t="n">
        <x:v>2720879</x:v>
      </x:c>
      <x:c r="E14" s="81" t="n">
        <x:v>603560</x:v>
      </x:c>
      <x:c r="F14" s="116" t="n">
        <x:v>1428170.95460634</x:v>
      </x:c>
      <x:c r="G14" s="81" t="n">
        <x:v>335968</x:v>
      </x:c>
      <x:c r="H14" s="81" t="n">
        <x:v>246170</x:v>
      </x:c>
      <x:c r="I14" s="117">
        <x:f>SUM(D14:H14)</x:f>
      </x:c>
      <x:c r="J14" s="81" t="n">
        <x:v>2950072</x:v>
      </x:c>
      <x:c r="K14" s="81" t="n">
        <x:v>0</x:v>
      </x:c>
      <x:c r="L14" s="81" t="n">
        <x:v>1437615</x:v>
      </x:c>
      <x:c r="M14" s="81" t="n">
        <x:v>0</x:v>
      </x:c>
      <x:c r="N14" s="81" t="n">
        <x:v>313154</x:v>
      </x:c>
      <x:c r="O14" s="81" t="n">
        <x:v>304464</x:v>
      </x:c>
      <x:c r="P14" s="81" t="n">
        <x:v>329445</x:v>
      </x:c>
      <x:c r="Q14" s="117">
        <x:f>SUM(J14:P14)</x:f>
      </x:c>
      <x:c r="R14" s="81" t="n">
        <x:v>4976582</x:v>
      </x:c>
      <x:c r="S14" s="81" t="n">
        <x:v>358167</x:v>
      </x:c>
      <x:c r="T14" s="59">
        <x:f>SUM('Part C'!$R14:$S14)</x:f>
      </x:c>
      <x:c r="U14" s="81" t="n">
        <x:v>13671.9285714286</x:v>
      </x:c>
      <x:c r="V14" s="81" t="n">
        <x:v>983.975274725275</x:v>
      </x:c>
      <x:c r="W14" s="81" t="n">
        <x:v>2182026.52187143</x:v>
      </x:c>
      <x:c r="X14" s="81" t="n">
        <x:v>7516775.52187143</x:v>
      </x:c>
      <x:c r="Y14" s="12" t="n">
        <x:v>20650.4822029435</x:v>
      </x:c>
    </x:row>
    <x:row r="15" spans="1:25" s="6" customFormat="1">
      <x:c r="A15" s="184" t="s">
        <x:v>161</x:v>
      </x:c>
      <x:c r="B15" s="184" t="s">
        <x:v>162</x:v>
      </x:c>
      <x:c r="C15" s="184" t="s">
        <x:v>163</x:v>
      </x:c>
      <x:c r="D15" s="81" t="n">
        <x:v>11828424</x:v>
      </x:c>
      <x:c r="E15" s="81" t="n">
        <x:v>2819091</x:v>
      </x:c>
      <x:c r="F15" s="116" t="n">
        <x:v>6292537.02058023</x:v>
      </x:c>
      <x:c r="G15" s="81" t="n">
        <x:v>5109531</x:v>
      </x:c>
      <x:c r="H15" s="81" t="n">
        <x:v>1360476</x:v>
      </x:c>
      <x:c r="I15" s="117">
        <x:f>SUM(D15:H15)</x:f>
      </x:c>
      <x:c r="J15" s="81" t="n">
        <x:v>17562467</x:v>
      </x:c>
      <x:c r="K15" s="81" t="n">
        <x:v>0</x:v>
      </x:c>
      <x:c r="L15" s="81" t="n">
        <x:v>5078505</x:v>
      </x:c>
      <x:c r="M15" s="81" t="n">
        <x:v>0</x:v>
      </x:c>
      <x:c r="N15" s="81" t="n">
        <x:v>1204711</x:v>
      </x:c>
      <x:c r="O15" s="81" t="n">
        <x:v>1283934</x:v>
      </x:c>
      <x:c r="P15" s="81" t="n">
        <x:v>2280442</x:v>
      </x:c>
      <x:c r="Q15" s="117">
        <x:f>SUM(J15:P15)</x:f>
      </x:c>
      <x:c r="R15" s="81" t="n">
        <x:v>26028557</x:v>
      </x:c>
      <x:c r="S15" s="81" t="n">
        <x:v>1381501</x:v>
      </x:c>
      <x:c r="T15" s="59">
        <x:f>SUM('Part C'!$R15:$S15)</x:f>
      </x:c>
      <x:c r="U15" s="81" t="n">
        <x:v>16956.7146579805</x:v>
      </x:c>
      <x:c r="V15" s="81" t="n">
        <x:v>900.000651465798</x:v>
      </x:c>
      <x:c r="W15" s="81" t="n">
        <x:v>9201677.77767212</x:v>
      </x:c>
      <x:c r="X15" s="81" t="n">
        <x:v>36611735.7776721</x:v>
      </x:c>
      <x:c r="Y15" s="12" t="n">
        <x:v>23851.2936662359</x:v>
      </x:c>
    </x:row>
    <x:row r="16" spans="1:25" s="6" customFormat="1">
      <x:c r="A16" s="184" t="s">
        <x:v>167</x:v>
      </x:c>
      <x:c r="B16" s="184" t="s">
        <x:v>168</x:v>
      </x:c>
      <x:c r="C16" s="184" t="s">
        <x:v>169</x:v>
      </x:c>
      <x:c r="D16" s="81" t="n">
        <x:v>3954903</x:v>
      </x:c>
      <x:c r="E16" s="81" t="n">
        <x:v>1046354</x:v>
      </x:c>
      <x:c r="F16" s="116" t="n">
        <x:v>2148527.91220463</x:v>
      </x:c>
      <x:c r="G16" s="81" t="n">
        <x:v>551948</x:v>
      </x:c>
      <x:c r="H16" s="81" t="n">
        <x:v>382337</x:v>
      </x:c>
      <x:c r="I16" s="117">
        <x:f>SUM(D16:H16)</x:f>
      </x:c>
      <x:c r="J16" s="81" t="n">
        <x:v>4846670</x:v>
      </x:c>
      <x:c r="K16" s="81" t="n">
        <x:v>0</x:v>
      </x:c>
      <x:c r="L16" s="81" t="n">
        <x:v>1488693</x:v>
      </x:c>
      <x:c r="M16" s="81" t="n">
        <x:v>0</x:v>
      </x:c>
      <x:c r="N16" s="81" t="n">
        <x:v>707489</x:v>
      </x:c>
      <x:c r="O16" s="81" t="n">
        <x:v>500191</x:v>
      </x:c>
      <x:c r="P16" s="81" t="n">
        <x:v>541026</x:v>
      </x:c>
      <x:c r="Q16" s="117">
        <x:f>SUM(J16:P16)</x:f>
      </x:c>
      <x:c r="R16" s="81" t="n">
        <x:v>7418903</x:v>
      </x:c>
      <x:c r="S16" s="81" t="n">
        <x:v>665167</x:v>
      </x:c>
      <x:c r="T16" s="59">
        <x:f>SUM('Part C'!$R16:$S16)</x:f>
      </x:c>
      <x:c r="U16" s="81" t="n">
        <x:v>12406.1923076923</x:v>
      </x:c>
      <x:c r="V16" s="81" t="n">
        <x:v>1112.31939799331</x:v>
      </x:c>
      <x:c r="W16" s="81" t="n">
        <x:v>3584757.85736021</x:v>
      </x:c>
      <x:c r="X16" s="81" t="n">
        <x:v>11668827.8573602</x:v>
      </x:c>
      <x:c r="Y16" s="12" t="n">
        <x:v>19513.0900624753</x:v>
      </x:c>
    </x:row>
    <x:row r="17" spans="1:25" s="3" customFormat="1" ht="15" customHeight="1">
      <x:c r="A17" s="4" t="s">
        <x:v>170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205</x:v>
      </x:c>
      <x:c r="G6" s="144" t="s"/>
      <x:c r="H6" s="144" t="s"/>
      <x:c r="I6" s="144" t="s"/>
      <x:c r="J6" s="135" t="s"/>
      <x:c r="K6" s="134" t="s">
        <x:v>206</x:v>
      </x:c>
      <x:c r="L6" s="144" t="s"/>
      <x:c r="M6" s="144" t="s"/>
      <x:c r="N6" s="135" t="s"/>
      <x:c r="O6" s="65" t="s"/>
      <x:c r="P6" s="134" t="s">
        <x:v>207</x:v>
      </x:c>
      <x:c r="Q6" s="144" t="s"/>
      <x:c r="R6" s="144" t="s"/>
      <x:c r="S6" s="144" t="s"/>
      <x:c r="T6" s="144" t="s"/>
      <x:c r="U6" s="144" t="s"/>
      <x:c r="V6" s="135" t="s"/>
      <x:c r="W6" s="67" t="s">
        <x:v>208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209</x:v>
      </x:c>
      <x:c r="E7" s="75" t="s">
        <x:v>210</x:v>
      </x:c>
      <x:c r="F7" s="75" t="s">
        <x:v>211</x:v>
      </x:c>
      <x:c r="G7" s="100" t="s">
        <x:v>212</x:v>
      </x:c>
      <x:c r="H7" s="100" t="s">
        <x:v>213</x:v>
      </x:c>
      <x:c r="I7" s="100" t="s">
        <x:v>214</x:v>
      </x:c>
      <x:c r="J7" s="113" t="s">
        <x:v>215</x:v>
      </x:c>
      <x:c r="K7" s="75" t="s">
        <x:v>216</x:v>
      </x:c>
      <x:c r="L7" s="100" t="s">
        <x:v>217</x:v>
      </x:c>
      <x:c r="M7" s="100" t="s">
        <x:v>218</x:v>
      </x:c>
      <x:c r="N7" s="75" t="s">
        <x:v>219</x:v>
      </x:c>
      <x:c r="O7" s="113" t="s">
        <x:v>220</x:v>
      </x:c>
      <x:c r="P7" s="75" t="s">
        <x:v>221</x:v>
      </x:c>
      <x:c r="Q7" s="100" t="s">
        <x:v>222</x:v>
      </x:c>
      <x:c r="R7" s="100" t="s">
        <x:v>223</x:v>
      </x:c>
      <x:c r="S7" s="100" t="s">
        <x:v>224</x:v>
      </x:c>
      <x:c r="T7" s="100" t="s">
        <x:v>225</x:v>
      </x:c>
      <x:c r="U7" s="100" t="s">
        <x:v>185</x:v>
      </x:c>
      <x:c r="V7" s="75" t="s">
        <x:v>226</x:v>
      </x:c>
      <x:c r="W7" s="75" t="s">
        <x:v>227</x:v>
      </x:c>
      <x:c r="X7" s="75" t="s">
        <x:v>228</x:v>
      </x:c>
      <x:c r="Y7" s="61" t="s">
        <x:v>195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46206</x:v>
      </x:c>
      <x:c r="V8" s="117">
        <x:f>SUM(P8:U8)</x:f>
      </x:c>
      <x:c r="W8" s="81" t="n">
        <x:v>46206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46207</x:v>
      </x:c>
      <x:c r="V9" s="117">
        <x:f>SUM(P9:U9)</x:f>
      </x:c>
      <x:c r="W9" s="81" t="n">
        <x:v>46207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46206</x:v>
      </x:c>
      <x:c r="V10" s="117">
        <x:f>SUM(P10:U10)</x:f>
      </x:c>
      <x:c r="W10" s="81" t="n">
        <x:v>46206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136</x:v>
      </x:c>
      <x:c r="E11" s="170" t="s">
        <x:v>137</x:v>
      </x:c>
      <x:c r="F11" s="119" t="n">
        <x:v>62</x:v>
      </x:c>
      <x:c r="G11" s="119" t="n">
        <x:v>0</x:v>
      </x:c>
      <x:c r="H11" s="119" t="n">
        <x:v>56</x:v>
      </x:c>
      <x:c r="I11" s="119" t="n">
        <x:v>0</x:v>
      </x:c>
      <x:c r="J11" s="120">
        <x:f>SUM(F11:I11)</x:f>
      </x:c>
      <x:c r="K11" s="81" t="n">
        <x:v>1066546</x:v>
      </x:c>
      <x:c r="L11" s="81" t="n">
        <x:v>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154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46207</x:v>
      </x:c>
      <x:c r="V12" s="117">
        <x:f>SUM(P12:U12)</x:f>
      </x:c>
      <x:c r="W12" s="81" t="n">
        <x:v>46207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155</x:v>
      </x:c>
      <x:c r="B13" s="184" t="s">
        <x:v>156</x:v>
      </x:c>
      <x:c r="C13" s="184" t="s">
        <x:v>157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46207</x:v>
      </x:c>
      <x:c r="V13" s="117">
        <x:f>SUM(P13:U13)</x:f>
      </x:c>
      <x:c r="W13" s="81" t="n">
        <x:v>46207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158</x:v>
      </x:c>
      <x:c r="B14" s="184" t="s">
        <x:v>159</x:v>
      </x:c>
      <x:c r="C14" s="184" t="s">
        <x:v>160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46207</x:v>
      </x:c>
      <x:c r="V14" s="117">
        <x:f>SUM(P14:U14)</x:f>
      </x:c>
      <x:c r="W14" s="81" t="n">
        <x:v>46207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161</x:v>
      </x:c>
      <x:c r="B15" s="184" t="s">
        <x:v>162</x:v>
      </x:c>
      <x:c r="C15" s="184" t="s">
        <x:v>163</x:v>
      </x:c>
      <x:c r="D15" s="185" t="s">
        <x:v>137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46207</x:v>
      </x:c>
      <x:c r="V15" s="117">
        <x:f>SUM(P15:U15)</x:f>
      </x:c>
      <x:c r="W15" s="81" t="n">
        <x:v>46207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167</x:v>
      </x:c>
      <x:c r="B16" s="184" t="s">
        <x:v>168</x:v>
      </x:c>
      <x:c r="C16" s="184" t="s">
        <x:v>169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46208</x:v>
      </x:c>
      <x:c r="V16" s="117">
        <x:f>SUM(P16:U16)</x:f>
      </x:c>
      <x:c r="W16" s="81" t="n">
        <x:v>46208</x:v>
      </x:c>
      <x:c r="X16" s="81" t="n">
        <x:v>0</x:v>
      </x:c>
      <x:c r="Y16" s="12" t="n">
        <x:v>0</x:v>
      </x:c>
    </x:row>
    <x:row r="17" spans="1:25" s="3" customFormat="1" ht="15" customHeight="1">
      <x:c r="A17" s="4" t="s">
        <x:v>229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230</x:v>
      </x:c>
      <x:c r="G20" s="144" t="s"/>
      <x:c r="H20" s="144" t="s"/>
      <x:c r="I20" s="144" t="s"/>
      <x:c r="J20" s="135" t="s"/>
      <x:c r="K20" s="134" t="s">
        <x:v>231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232</x:v>
      </x:c>
      <x:c r="F21" s="97" t="s">
        <x:v>211</x:v>
      </x:c>
      <x:c r="G21" s="5" t="s">
        <x:v>212</x:v>
      </x:c>
      <x:c r="H21" s="5" t="s">
        <x:v>213</x:v>
      </x:c>
      <x:c r="I21" s="98" t="s">
        <x:v>214</x:v>
      </x:c>
      <x:c r="J21" s="11" t="s">
        <x:v>215</x:v>
      </x:c>
      <x:c r="K21" s="97" t="s">
        <x:v>216</x:v>
      </x:c>
      <x:c r="L21" s="5" t="s">
        <x:v>228</x:v>
      </x:c>
      <x:c r="M21" s="98" t="s">
        <x:v>233</x:v>
      </x:c>
      <x:c r="N21" s="61" t="s">
        <x:v>219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234</x:v>
      </x:c>
      <x:c r="E22" s="16" t="n">
        <x:v>1</x:v>
      </x:c>
      <x:c r="F22" s="7" t="n">
        <x:v>68</x:v>
      </x:c>
      <x:c r="G22" s="7" t="n">
        <x:v>0</x:v>
      </x:c>
      <x:c r="H22" s="7" t="n">
        <x:v>67</x:v>
      </x:c>
      <x:c r="I22" s="7" t="n">
        <x:v>0</x:v>
      </x:c>
      <x:c r="J22" s="17">
        <x:f>SUM(F22:I22)</x:f>
      </x:c>
      <x:c r="K22" s="81" t="n">
        <x:v>993003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235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238</x:v>
      </x:c>
      <x:c r="E7" s="61" t="s">
        <x:v>239</x:v>
      </x:c>
      <x:c r="F7" s="61" t="s">
        <x:v>240</x:v>
      </x:c>
      <x:c r="G7" s="61" t="s">
        <x:v>241</x:v>
      </x:c>
      <x:c r="H7" s="61" t="s">
        <x:v>242</x:v>
      </x:c>
      <x:c r="I7" s="61" t="s">
        <x:v>243</x:v>
      </x:c>
      <x:c r="J7" s="61" t="s">
        <x:v>244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154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155</x:v>
      </x:c>
      <x:c r="B13" s="184" t="s">
        <x:v>156</x:v>
      </x:c>
      <x:c r="C13" s="184" t="s">
        <x:v>157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158</x:v>
      </x:c>
      <x:c r="B14" s="184" t="s">
        <x:v>159</x:v>
      </x:c>
      <x:c r="C14" s="184" t="s">
        <x:v>160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161</x:v>
      </x:c>
      <x:c r="B15" s="184" t="s">
        <x:v>162</x:v>
      </x:c>
      <x:c r="C15" s="184" t="s">
        <x:v>163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167</x:v>
      </x:c>
      <x:c r="B16" s="184" t="s">
        <x:v>168</x:v>
      </x:c>
      <x:c r="C16" s="184" t="s">
        <x:v>169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170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245</x:v>
      </x:c>
      <x:c r="C1" s="82" t="s">
        <x:v>246</x:v>
      </x:c>
    </x:row>
    <x:row r="2" spans="1:9" x14ac:dyDescent="0.3">
      <x:c r="A2" s="2" t="s">
        <x:v>133</x:v>
      </x:c>
      <x:c r="B2" s="83" t="s">
        <x:v>151</x:v>
      </x:c>
      <x:c r="C2" s="83" t="s">
        <x:v>136</x:v>
      </x:c>
    </x:row>
    <x:row r="3" spans="1:9" x14ac:dyDescent="0.3">
      <x:c r="A3" s="2" t="s">
        <x:v>247</x:v>
      </x:c>
      <x:c r="B3" s="83" t="s">
        <x:v>248</x:v>
      </x:c>
      <x:c r="C3" s="83" t="s">
        <x:v>137</x:v>
      </x:c>
      <x:c r="D3" s="2" t="s">
        <x:v>133</x:v>
      </x:c>
      <x:c r="F3" s="2" t="s">
        <x:v>151</x:v>
      </x:c>
      <x:c r="H3" s="2" t="n">
        <x:v>2022</x:v>
      </x:c>
      <x:c r="I3" s="2" t="n">
        <x:v>2015</x:v>
      </x:c>
    </x:row>
    <x:row r="4" spans="1:9" x14ac:dyDescent="0.3">
      <x:c r="A4" s="2" t="s">
        <x:v>249</x:v>
      </x:c>
      <x:c r="B4" s="83" t="s">
        <x:v>250</x:v>
      </x:c>
      <x:c r="D4" s="2" t="s">
        <x:v>150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251</x:v>
      </x:c>
      <x:c r="B5" s="83" t="s">
        <x:v>252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253</x:v>
      </x:c>
      <x:c r="C6" s="0" t="s"/>
      <x:c r="D6" s="0" t="s">
        <x:v>247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254</x:v>
      </x:c>
      <x:c r="B7" s="83" t="s">
        <x:v>255</x:v>
      </x:c>
      <x:c r="D7" s="2" t="s">
        <x:v>164</x:v>
      </x:c>
      <x:c r="F7" s="2" t="n">
        <x:v>3</x:v>
      </x:c>
      <x:c r="I7" s="2" t="n">
        <x:v>2019</x:v>
      </x:c>
    </x:row>
    <x:row r="8" spans="1:9" x14ac:dyDescent="0.3">
      <x:c r="A8" s="2" t="s">
        <x:v>256</x:v>
      </x:c>
      <x:c r="B8" s="83" t="s">
        <x:v>6</x:v>
      </x:c>
      <x:c r="D8" s="2" t="s">
        <x:v>251</x:v>
      </x:c>
      <x:c r="F8" s="2" t="n">
        <x:v>4</x:v>
      </x:c>
      <x:c r="I8" s="2" t="n">
        <x:v>2020</x:v>
      </x:c>
    </x:row>
    <x:row r="9" spans="1:9" x14ac:dyDescent="0.3">
      <x:c r="A9" s="2" t="s">
        <x:v>257</x:v>
      </x:c>
      <x:c r="B9" s="83" t="n">
        <x:v>6</x:v>
      </x:c>
      <x:c r="D9" s="2" t="s">
        <x:v>249</x:v>
      </x:c>
      <x:c r="F9" s="2" t="n">
        <x:v>5</x:v>
      </x:c>
      <x:c r="I9" s="2" t="n">
        <x:v>2021</x:v>
      </x:c>
    </x:row>
    <x:row r="10" spans="1:9" x14ac:dyDescent="0.3">
      <x:c r="A10" s="2" t="s">
        <x:v>150</x:v>
      </x:c>
      <x:c r="B10" s="83" t="n">
        <x:v>7</x:v>
      </x:c>
      <x:c r="D10" s="2" t="s">
        <x:v>257</x:v>
      </x:c>
      <x:c r="F10" s="2" t="n">
        <x:v>6</x:v>
      </x:c>
      <x:c r="I10" s="2" t="n">
        <x:v>2022</x:v>
      </x:c>
    </x:row>
    <x:row r="11" spans="1:9" x14ac:dyDescent="0.3">
      <x:c r="A11" s="2" t="s">
        <x:v>164</x:v>
      </x:c>
      <x:c r="B11" s="83" t="n">
        <x:v>8</x:v>
      </x:c>
      <x:c r="D11" s="2" t="s">
        <x:v>254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254</x:v>
      </x:c>
      <x:c r="F16" s="2" t="n">
        <x:v>12</x:v>
      </x:c>
    </x:row>
    <x:row r="17" spans="1:9" x14ac:dyDescent="0.3">
      <x:c r="B17" s="83" t="s">
        <x:v>256</x:v>
      </x:c>
      <x:c r="F17" s="2" t="s">
        <x:v>254</x:v>
      </x:c>
    </x:row>
    <x:row r="18" spans="1:9" x14ac:dyDescent="0.3">
      <x:c r="B18" s="83" t="s">
        <x:v>257</x:v>
      </x:c>
      <x:c r="F18" s="2" t="s">
        <x:v>256</x:v>
      </x:c>
    </x:row>
    <x:row r="19" spans="1:9">
      <x:c r="F19" s="2" t="s">
        <x:v>257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