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<x:sst xmlns:x="http://schemas.openxmlformats.org/spreadsheetml/2006/main" count="247" uniqueCount="247">
  <x:si>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</x:si>
  <x:si>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</x:si>
  <x:si>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Riverhead</x:t>
  </x:si>
  <x:si>
    <x:t>BEDS Code</x:t>
  </x:si>
  <x:si>
    <x:t>580602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</x:si>
  <x:si>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</x:si>
  <x:si>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</x:si>
  <x:si>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</x:si>
  <x:si>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</x:si>
  <x:si>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</x:si>
  <x:si>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Rodney  Asse</x:t>
  </x:si>
  <x:si>
    <x:t>Street Address Line 1</x:t>
  </x:si>
  <x:si>
    <x:t xml:space="preserve">814 Harrison Avenue 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</x:si>
  <x:si>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</x:si>
  <x:si>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</x:si>
  <x:si>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</x:si>
  <x:si>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</x:si>
  <x:si>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</x:si>
  <x:si>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rodney.asse@g.riverhead.net</x:t>
  </x:si>
  <x:si>
    <x:t>City</x:t>
  </x:si>
  <x:si>
    <x:t>Phone Number</x:t>
  </x:si>
  <x:si>
    <x:t>6313696711</x:t>
  </x:si>
  <x:si>
    <x:t>Zip Code</x:t>
  </x:si>
  <x:si>
    <x:t>11901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</x:si>
  <x:si>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</x:si>
  <x:si>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</x:si>
  <x:si>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</x:si>
  <x:si>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</x:si>
  <x:si>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</x:si>
  <x:si>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</x:si>
  <x:si>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</x:si>
  <x:si>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</x:si>
  <x:si>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</x:si>
  <x:si>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</x:si>
  <x:si>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</x:si>
  <x:si>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</x:si>
  <x:si>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</x:si>
  <x:si>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</x:si>
  <x:si>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</x:si>
  <x:si>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</x:si>
  <x:si>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</x:si>
  <x:si>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</x:si>
  <x:si>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</x:si>
  <x:si>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</x:si>
  <x:si>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</x:si>
  <x:si>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</x:si>
  <x:si>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</x:si>
  <x:si>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</x:si>
  <x:si>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</x:si>
  <x:si>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</x:si>
  <x:si>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</x:si>
  <x:si>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</x:si>
  <x:si>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</x:si>
  <x:si>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</x:si>
  <x:si>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</x:si>
  <x:si>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</x:si>
  <x:si>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</x:si>
  <x:si>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</x:si>
  <x:si>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</x:si>
  <x:si>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</x:si>
  <x:si>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</x:si>
  <x:si>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</x:si>
  <x:si>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</x:si>
  <x:si>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</x:si>
  <x:si>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</x:si>
  <x:si>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</x:si>
  <x:si>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</x:si>
  <x:si>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</x:si>
  <x:si>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</x:si>
  <x:si>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</x:si>
  <x:si>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</x:si>
  <x:si>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</x:si>
  <x:si>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</x:si>
  <x:si>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</x:si>
  <x:si>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</x:si>
  <x:si>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</x:si>
  <x:si>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</x:si>
  <x:si>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</x:si>
  <x:si>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</x:si>
  <x:si>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</x:si>
  <x:si>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</x:si>
  <x:si>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</x:si>
  <x:si>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</x:si>
  <x:si>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</x:si>
  <x:si>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</x:si>
  <x:si>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</x:si>
  <x:si>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</x:si>
  <x:si>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</x:si>
  <x:si>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</x:si>
  <x:si>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</x:si>
  <x:si>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</x:si>
  <x:si>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</x:si>
  <x:si>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</x:si>
  <x:si>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</x:si>
  <x:si>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</x:si>
  <x:si>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</x:si>
  <x:si>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</x:si>
  <x:si>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</x:si>
  <x:si>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</x:si>
  <x:si>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</x:si>
  <x:si>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</x:si>
  <x:si>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</x:si>
  <x:si>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</x:si>
  <x:si>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</x:si>
  <x:si>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</x:si>
  <x:si>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</x:si>
  <x:si>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</x:si>
  <x:si>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</x:si>
  <x:si>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</x:si>
  <x:si>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</x:si>
  <x:si>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</x:si>
  <x:si>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</x:si>
  <x:si>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</x:si>
  <x:si>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</x:si>
  <x:si>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</x:si>
  <x:si>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</x:si>
  <x:si>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</x:si>
  <x:si>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</x:si>
  <x:si>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</x:si>
  <x:si>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</x:si>
  <x:si>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</x:si>
  <x:si>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</x:si>
  <x:si>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</x:si>
  <x:si>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</x:si>
  <x:si>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</x:si>
  <x:si>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</x:si>
  <x:si>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</x:si>
  <x:si>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</x:si>
  <x:si>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</x:si>
  <x:si>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</x:si>
  <x:si>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580602040002</x:t>
  </x:si>
  <x:si>
    <x:t>ROANOKE AVENUE SCHOOL</x:t>
  </x:si>
  <x:si>
    <x:t>Elementary School</x:t>
  </x:si>
  <x:si>
    <x:t>K</x:t>
  </x:si>
  <x:si>
    <x:t>4</x:t>
  </x:si>
  <x:si>
    <x:t>Yes</x:t>
  </x:si>
  <x:si>
    <x:t>No</x:t>
  </x:si>
  <x:si>
    <x:t>580602040003</x:t>
  </x:si>
  <x:si>
    <x:t>AQUEBOGUE ELEMENTARY SCHOOL</x:t>
  </x:si>
  <x:si>
    <x:t>580602040004</x:t>
  </x:si>
  <x:si>
    <x:t>PHILLIPS AVENUE SCHOOL</x:t>
  </x:si>
  <x:si>
    <x:t>580602040006</x:t>
  </x:si>
  <x:si>
    <x:t>RIVERHEAD MIDDLE SCHOOL</x:t>
  </x:si>
  <x:si>
    <x:t>Middle/Junior High School</x:t>
  </x:si>
  <x:si>
    <x:t>7</x:t>
  </x:si>
  <x:si>
    <x:t>8</x:t>
  </x:si>
  <x:si>
    <x:t>580602040007</x:t>
  </x:si>
  <x:si>
    <x:t>RILEY AVENUE SCHOOL</x:t>
  </x:si>
  <x:si>
    <x:t>580602040008</x:t>
  </x:si>
  <x:si>
    <x:t>RIVERHEAD SENIOR HIGH SCHOOL</x:t>
  </x:si>
  <x:si>
    <x:t>Senior High School</x:t>
  </x:si>
  <x:si>
    <x:t>9</x:t>
  </x:si>
  <x:si>
    <x:t>12</x:t>
  </x:si>
  <x:si>
    <x:t>580602040009</x:t>
  </x:si>
  <x:si>
    <x:t>PULASKI STREET ELEMENTARY SCHOOL</x:t>
  </x:si>
  <x:si>
    <x:t>5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</x:si>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</x:sst>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169750296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17062034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2470900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7941686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2470900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17000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7605268</x:v>
      </x:c>
      <x:c r="E27" s="10" t="n">
        <x:v>420000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2659856</x:v>
      </x:c>
      <x:c r="E28" s="10" t="n">
        <x:v>58800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10255938</x:v>
      </x:c>
      <x:c r="E33" s="10" t="n">
        <x:v>0</x:v>
      </x:c>
      <x:c r="F33" s="7" t="n">
        <x:v>466</x:v>
      </x:c>
      <x:c r="G33" s="132" t="n">
        <x:v>22008.4506437768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74137</x:v>
      </x:c>
      <x:c r="E34" s="10" t="n">
        <x:v>0</x:v>
      </x:c>
      <x:c r="F34" s="7" t="n">
        <x:v>1</x:v>
      </x:c>
      <x:c r="G34" s="132" t="n">
        <x:v>74137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2495094</x:v>
      </x:c>
      <x:c r="E35" s="10" t="n">
        <x:v>0</x:v>
      </x:c>
      <x:c r="F35" s="7" t="n">
        <x:v>85</x:v>
      </x:c>
      <x:c r="G35" s="132" t="n">
        <x:v>29354.0470588235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673254</x:v>
      </x:c>
      <x:c r="E36" s="10" t="n">
        <x:v>600000</x:v>
      </x:c>
      <x:c r="F36" s="7" t="n">
        <x:v>311</x:v>
      </x:c>
      <x:c r="G36" s="132" t="n">
        <x:v>4094.06430868167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5993458</x:v>
      </x:c>
      <x:c r="E37" s="10" t="n">
        <x:v>0</x:v>
      </x:c>
      <x:c r="F37" s="7" t="n">
        <x:v>85</x:v>
      </x:c>
      <x:c r="G37" s="132" t="n">
        <x:v>70511.2705882353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387000</x:v>
      </x:c>
      <x:c r="E43" s="10" t="n">
        <x:v>387000</x:v>
      </x:c>
      <x:c r="F43" s="7" t="n">
        <x:v>286</x:v>
      </x:c>
      <x:c r="G43" s="132" t="n">
        <x:v>2706.29370629371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35000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5650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133480</x:v>
      </x:c>
      <x:c r="E62" s="10" t="n">
        <x:v>0</x:v>
      </x:c>
      <x:c r="F62" s="84" t="n">
        <x:v>7</x:v>
      </x:c>
      <x:c r="G62" s="132" t="n">
        <x:v>19068.5714285714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2554649</x:v>
      </x:c>
      <x:c r="E63" s="10" t="n">
        <x:v>0</x:v>
      </x:c>
      <x:c r="F63" s="84" t="n">
        <x:v>15</x:v>
      </x:c>
      <x:c r="G63" s="132" t="n">
        <x:v>170309.933333333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10612117</x:v>
      </x:c>
      <x:c r="E64" s="10" t="n">
        <x:v>0</x:v>
      </x:c>
      <x:c r="F64" s="84" t="n">
        <x:v>90</x:v>
      </x:c>
      <x:c r="G64" s="132" t="n">
        <x:v>117912.411111111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1669742</x:v>
      </x:c>
      <x:c r="E65" s="10" t="n">
        <x:v>0</x:v>
      </x:c>
      <x:c r="F65" s="84" t="n">
        <x:v>1</x:v>
      </x:c>
      <x:c r="G65" s="132" t="n">
        <x:v>1669742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3452124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449078</x:v>
      </x:c>
      <x:c r="E72" s="10" t="n">
        <x:v>0</x:v>
      </x:c>
      <x:c r="F72" s="84" t="n">
        <x:v>2</x:v>
      </x:c>
      <x:c r="G72" s="132" t="n">
        <x:v>224539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286813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211407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241401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2336486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39360275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70893956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367</x:v>
      </x:c>
      <x:c r="L8" s="107" t="n">
        <x:v>0</x:v>
      </x:c>
      <x:c r="M8" s="107" t="n">
        <x:v>0</x:v>
      </x:c>
      <x:c r="N8" s="107" t="n">
        <x:v>207</x:v>
      </x:c>
      <x:c r="O8" s="107" t="n">
        <x:v>167</x:v>
      </x:c>
      <x:c r="P8" s="107" t="n">
        <x:v>58</x:v>
      </x:c>
      <x:c r="Q8" s="108" t="n">
        <x:v>3</x:v>
      </x:c>
      <x:c r="R8" s="108" t="n">
        <x:v>38</x:v>
      </x:c>
      <x:c r="S8" s="108" t="n">
        <x:v>8</x:v>
      </x:c>
      <x:c r="T8" s="108" t="n">
        <x:v>1</x:v>
      </x:c>
      <x:c r="U8" s="108" t="n">
        <x:v>5</x:v>
      </x:c>
      <x:c r="V8" s="108" t="n">
        <x:v>17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501</x:v>
      </x:c>
      <x:c r="L9" s="107" t="n">
        <x:v>0</x:v>
      </x:c>
      <x:c r="M9" s="107" t="n">
        <x:v>0</x:v>
      </x:c>
      <x:c r="N9" s="107" t="n">
        <x:v>227</x:v>
      </x:c>
      <x:c r="O9" s="107" t="n">
        <x:v>123</x:v>
      </x:c>
      <x:c r="P9" s="107" t="n">
        <x:v>98</x:v>
      </x:c>
      <x:c r="Q9" s="108" t="n">
        <x:v>0</x:v>
      </x:c>
      <x:c r="R9" s="108" t="n">
        <x:v>37</x:v>
      </x:c>
      <x:c r="S9" s="108" t="n">
        <x:v>24</x:v>
      </x:c>
      <x:c r="T9" s="108" t="n">
        <x:v>2</x:v>
      </x:c>
      <x:c r="U9" s="108" t="n">
        <x:v>6</x:v>
      </x:c>
      <x:c r="V9" s="108" t="n">
        <x:v>12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544</x:v>
      </x:c>
      <x:c r="L10" s="107" t="n">
        <x:v>0</x:v>
      </x:c>
      <x:c r="M10" s="107" t="n">
        <x:v>0</x:v>
      </x:c>
      <x:c r="N10" s="107" t="n">
        <x:v>297</x:v>
      </x:c>
      <x:c r="O10" s="107" t="n">
        <x:v>277</x:v>
      </x:c>
      <x:c r="P10" s="107" t="n">
        <x:v>44</x:v>
      </x:c>
      <x:c r="Q10" s="108" t="n">
        <x:v>0</x:v>
      </x:c>
      <x:c r="R10" s="108" t="n">
        <x:v>42</x:v>
      </x:c>
      <x:c r="S10" s="108" t="n">
        <x:v>10</x:v>
      </x:c>
      <x:c r="T10" s="108" t="n">
        <x:v>3</x:v>
      </x:c>
      <x:c r="U10" s="108" t="n">
        <x:v>6</x:v>
      </x:c>
      <x:c r="V10" s="108" t="n">
        <x:v>14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143</x:v>
      </x:c>
      <x:c r="E11" s="170" t="s">
        <x:v>144</x:v>
      </x:c>
      <x:c r="F11" s="170" t="s">
        <x:v>145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867</x:v>
      </x:c>
      <x:c r="L11" s="107" t="n">
        <x:v>0</x:v>
      </x:c>
      <x:c r="M11" s="107" t="n">
        <x:v>0</x:v>
      </x:c>
      <x:c r="N11" s="107" t="n">
        <x:v>558</x:v>
      </x:c>
      <x:c r="O11" s="107" t="n">
        <x:v>245</x:v>
      </x:c>
      <x:c r="P11" s="107" t="n">
        <x:v>118</x:v>
      </x:c>
      <x:c r="Q11" s="108" t="n">
        <x:v>6</x:v>
      </x:c>
      <x:c r="R11" s="108" t="n">
        <x:v>62</x:v>
      </x:c>
      <x:c r="S11" s="108" t="n">
        <x:v>12</x:v>
      </x:c>
      <x:c r="T11" s="108" t="n">
        <x:v>2</x:v>
      </x:c>
      <x:c r="U11" s="108" t="n">
        <x:v>8</x:v>
      </x:c>
      <x:c r="V11" s="108" t="n">
        <x:v>18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496</x:v>
      </x:c>
      <x:c r="L12" s="107" t="n">
        <x:v>0</x:v>
      </x:c>
      <x:c r="M12" s="107" t="n">
        <x:v>0</x:v>
      </x:c>
      <x:c r="N12" s="107" t="n">
        <x:v>234</x:v>
      </x:c>
      <x:c r="O12" s="107" t="n">
        <x:v>127</x:v>
      </x:c>
      <x:c r="P12" s="107" t="n">
        <x:v>105</x:v>
      </x:c>
      <x:c r="Q12" s="108" t="n">
        <x:v>5</x:v>
      </x:c>
      <x:c r="R12" s="108" t="n">
        <x:v>42</x:v>
      </x:c>
      <x:c r="S12" s="108" t="n">
        <x:v>23</x:v>
      </x:c>
      <x:c r="T12" s="108" t="n">
        <x:v>2</x:v>
      </x:c>
      <x:c r="U12" s="108" t="n">
        <x:v>8</x:v>
      </x:c>
      <x:c r="V12" s="108" t="n">
        <x:v>17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2037</x:v>
      </x:c>
      <x:c r="L13" s="107" t="n">
        <x:v>0</x:v>
      </x:c>
      <x:c r="M13" s="107" t="n">
        <x:v>0</x:v>
      </x:c>
      <x:c r="N13" s="107" t="n">
        <x:v>1267</x:v>
      </x:c>
      <x:c r="O13" s="107" t="n">
        <x:v>552</x:v>
      </x:c>
      <x:c r="P13" s="107" t="n">
        <x:v>272</x:v>
      </x:c>
      <x:c r="Q13" s="108" t="n">
        <x:v>11</x:v>
      </x:c>
      <x:c r="R13" s="108" t="n">
        <x:v>117</x:v>
      </x:c>
      <x:c r="S13" s="108" t="n">
        <x:v>18</x:v>
      </x:c>
      <x:c r="T13" s="108" t="n">
        <x:v>5</x:v>
      </x:c>
      <x:c r="U13" s="108" t="n">
        <x:v>15</x:v>
      </x:c>
      <x:c r="V13" s="108" t="n">
        <x:v>41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132</x:v>
      </x:c>
      <x:c r="E14" s="170" t="s">
        <x:v>155</x:v>
      </x:c>
      <x:c r="F14" s="170" t="s">
        <x:v>156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838</x:v>
      </x:c>
      <x:c r="L14" s="107" t="n">
        <x:v>0</x:v>
      </x:c>
      <x:c r="M14" s="107" t="n">
        <x:v>0</x:v>
      </x:c>
      <x:c r="N14" s="107" t="n">
        <x:v>534</x:v>
      </x:c>
      <x:c r="O14" s="107" t="n">
        <x:v>304</x:v>
      </x:c>
      <x:c r="P14" s="107" t="n">
        <x:v>125</x:v>
      </x:c>
      <x:c r="Q14" s="108" t="n">
        <x:v>4</x:v>
      </x:c>
      <x:c r="R14" s="108" t="n">
        <x:v>50</x:v>
      </x:c>
      <x:c r="S14" s="108" t="n">
        <x:v>9</x:v>
      </x:c>
      <x:c r="T14" s="108" t="n">
        <x:v>2</x:v>
      </x:c>
      <x:c r="U14" s="108" t="n">
        <x:v>6</x:v>
      </x:c>
      <x:c r="V14" s="108" t="n">
        <x:v>20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157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175</x:v>
      </x:c>
      <x:c r="L7" s="113" t="s">
        <x:v>176</x:v>
      </x:c>
      <x:c r="M7" s="183" t="s">
        <x:v>177</x:v>
      </x:c>
      <x:c r="N7" s="113" t="s">
        <x:v>178</x:v>
      </x:c>
      <x:c r="O7" s="183" t="s">
        <x:v>179</x:v>
      </x:c>
      <x:c r="P7" s="183" t="s">
        <x:v>180</x:v>
      </x:c>
      <x:c r="Q7" s="113" t="s">
        <x:v>181</x:v>
      </x:c>
      <x:c r="R7" s="113" t="s">
        <x:v>182</x:v>
      </x:c>
      <x:c r="S7" s="113" t="s">
        <x:v>183</x:v>
      </x:c>
      <x:c r="T7" s="11" t="s">
        <x:v>184</x:v>
      </x:c>
      <x:c r="U7" s="124" t="s">
        <x:v>185</x:v>
      </x:c>
      <x:c r="V7" s="124" t="s">
        <x:v>186</x:v>
      </x:c>
      <x:c r="W7" s="124" t="s">
        <x:v>187</x:v>
      </x:c>
      <x:c r="X7" s="124" t="s">
        <x:v>188</x:v>
      </x:c>
      <x:c r="Y7" s="124" t="s">
        <x:v>189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5505808</x:v>
      </x:c>
      <x:c r="E8" s="81" t="n">
        <x:v>886326</x:v>
      </x:c>
      <x:c r="F8" s="116" t="n">
        <x:v>3338239.72914879</x:v>
      </x:c>
      <x:c r="G8" s="81" t="n">
        <x:v>539685</x:v>
      </x:c>
      <x:c r="H8" s="81" t="n">
        <x:v>187136</x:v>
      </x:c>
      <x:c r="I8" s="117">
        <x:f>SUM(D8:H8)</x:f>
      </x:c>
      <x:c r="J8" s="81" t="n">
        <x:v>8707419</x:v>
      </x:c>
      <x:c r="K8" s="81" t="n">
        <x:v>0</x:v>
      </x:c>
      <x:c r="L8" s="81" t="n">
        <x:v>945368</x:v>
      </x:c>
      <x:c r="M8" s="81" t="n">
        <x:v>0</x:v>
      </x:c>
      <x:c r="N8" s="81" t="n">
        <x:v>386948</x:v>
      </x:c>
      <x:c r="O8" s="81" t="n">
        <x:v>210160</x:v>
      </x:c>
      <x:c r="P8" s="81" t="n">
        <x:v>207300</x:v>
      </x:c>
      <x:c r="Q8" s="117">
        <x:f>SUM(J8:P8)</x:f>
      </x:c>
      <x:c r="R8" s="81" t="n">
        <x:v>9012588</x:v>
      </x:c>
      <x:c r="S8" s="81" t="n">
        <x:v>1444607</x:v>
      </x:c>
      <x:c r="T8" s="59">
        <x:f>SUM('Part C'!$R8:$S8)</x:f>
      </x:c>
      <x:c r="U8" s="81" t="n">
        <x:v>24557.4604904632</x:v>
      </x:c>
      <x:c r="V8" s="81" t="n">
        <x:v>3936.25885558583</x:v>
      </x:c>
      <x:c r="W8" s="81" t="n">
        <x:v>1425603.18566372</x:v>
      </x:c>
      <x:c r="X8" s="81" t="n">
        <x:v>11882798.1856637</x:v>
      </x:c>
      <x:c r="Y8" s="12" t="n">
        <x:v>32378.1966911818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7208340</x:v>
      </x:c>
      <x:c r="E9" s="81" t="n">
        <x:v>1418841</x:v>
      </x:c>
      <x:c r="F9" s="116" t="n">
        <x:v>4505474.75455889</x:v>
      </x:c>
      <x:c r="G9" s="81" t="n">
        <x:v>735201</x:v>
      </x:c>
      <x:c r="H9" s="81" t="n">
        <x:v>233933</x:v>
      </x:c>
      <x:c r="I9" s="117">
        <x:f>SUM(D9:H9)</x:f>
      </x:c>
      <x:c r="J9" s="81" t="n">
        <x:v>9779544</x:v>
      </x:c>
      <x:c r="K9" s="81" t="n">
        <x:v>0</x:v>
      </x:c>
      <x:c r="L9" s="81" t="n">
        <x:v>3034300</x:v>
      </x:c>
      <x:c r="M9" s="81" t="n">
        <x:v>0</x:v>
      </x:c>
      <x:c r="N9" s="81" t="n">
        <x:v>701021</x:v>
      </x:c>
      <x:c r="O9" s="81" t="n">
        <x:v>296267</x:v>
      </x:c>
      <x:c r="P9" s="81" t="n">
        <x:v>290658</x:v>
      </x:c>
      <x:c r="Q9" s="117">
        <x:f>SUM(J9:P9)</x:f>
      </x:c>
      <x:c r="R9" s="81" t="n">
        <x:v>11866793</x:v>
      </x:c>
      <x:c r="S9" s="81" t="n">
        <x:v>2234997</x:v>
      </x:c>
      <x:c r="T9" s="59">
        <x:f>SUM('Part C'!$R9:$S9)</x:f>
      </x:c>
      <x:c r="U9" s="81" t="n">
        <x:v>23686.2135728543</x:v>
      </x:c>
      <x:c r="V9" s="81" t="n">
        <x:v>4461.07185628743</x:v>
      </x:c>
      <x:c r="W9" s="81" t="n">
        <x:v>1946123.1499115</x:v>
      </x:c>
      <x:c r="X9" s="81" t="n">
        <x:v>16047913.1499115</x:v>
      </x:c>
      <x:c r="Y9" s="12" t="n">
        <x:v>32031.7627742745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6918141</x:v>
      </x:c>
      <x:c r="E10" s="81" t="n">
        <x:v>1387810</x:v>
      </x:c>
      <x:c r="F10" s="116" t="n">
        <x:v>4337715.01294608</x:v>
      </x:c>
      <x:c r="G10" s="81" t="n">
        <x:v>808781</x:v>
      </x:c>
      <x:c r="H10" s="81" t="n">
        <x:v>262953</x:v>
      </x:c>
      <x:c r="I10" s="117">
        <x:f>SUM(D10:H10)</x:f>
      </x:c>
      <x:c r="J10" s="81" t="n">
        <x:v>11318903</x:v>
      </x:c>
      <x:c r="K10" s="81" t="n">
        <x:v>0</x:v>
      </x:c>
      <x:c r="L10" s="81" t="n">
        <x:v>1093214</x:v>
      </x:c>
      <x:c r="M10" s="81" t="n">
        <x:v>0</x:v>
      </x:c>
      <x:c r="N10" s="81" t="n">
        <x:v>798846</x:v>
      </x:c>
      <x:c r="O10" s="81" t="n">
        <x:v>302283</x:v>
      </x:c>
      <x:c r="P10" s="81" t="n">
        <x:v>202154</x:v>
      </x:c>
      <x:c r="Q10" s="117">
        <x:f>SUM(J10:P10)</x:f>
      </x:c>
      <x:c r="R10" s="81" t="n">
        <x:v>11713878</x:v>
      </x:c>
      <x:c r="S10" s="81" t="n">
        <x:v>2001522</x:v>
      </x:c>
      <x:c r="T10" s="59">
        <x:f>SUM('Part C'!$R10:$S10)</x:f>
      </x:c>
      <x:c r="U10" s="81" t="n">
        <x:v>21532.8639705882</x:v>
      </x:c>
      <x:c r="V10" s="81" t="n">
        <x:v>3679.26838235294</x:v>
      </x:c>
      <x:c r="W10" s="81" t="n">
        <x:v>2113155.67575221</x:v>
      </x:c>
      <x:c r="X10" s="81" t="n">
        <x:v>15828555.6757522</x:v>
      </x:c>
      <x:c r="Y10" s="12" t="n">
        <x:v>29096.6096980739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10062172</x:v>
      </x:c>
      <x:c r="E11" s="81" t="n">
        <x:v>2375439</x:v>
      </x:c>
      <x:c r="F11" s="116" t="n">
        <x:v>6495440.67378718</x:v>
      </x:c>
      <x:c r="G11" s="81" t="n">
        <x:v>1345476</x:v>
      </x:c>
      <x:c r="H11" s="81" t="n">
        <x:v>511157</x:v>
      </x:c>
      <x:c r="I11" s="117">
        <x:f>SUM(D11:H11)</x:f>
      </x:c>
      <x:c r="J11" s="81" t="n">
        <x:v>15487843</x:v>
      </x:c>
      <x:c r="K11" s="81" t="n">
        <x:v>0</x:v>
      </x:c>
      <x:c r="L11" s="81" t="n">
        <x:v>3178741</x:v>
      </x:c>
      <x:c r="M11" s="81" t="n">
        <x:v>0</x:v>
      </x:c>
      <x:c r="N11" s="81" t="n">
        <x:v>900601</x:v>
      </x:c>
      <x:c r="O11" s="81" t="n">
        <x:v>554388</x:v>
      </x:c>
      <x:c r="P11" s="81" t="n">
        <x:v>668112</x:v>
      </x:c>
      <x:c r="Q11" s="117">
        <x:f>SUM(J11:P11)</x:f>
      </x:c>
      <x:c r="R11" s="81" t="n">
        <x:v>17214787</x:v>
      </x:c>
      <x:c r="S11" s="81" t="n">
        <x:v>3574898</x:v>
      </x:c>
      <x:c r="T11" s="59">
        <x:f>SUM('Part C'!$R11:$S11)</x:f>
      </x:c>
      <x:c r="U11" s="81" t="n">
        <x:v>19855.5790080738</x:v>
      </x:c>
      <x:c r="V11" s="81" t="n">
        <x:v>4123.29642445213</x:v>
      </x:c>
      <x:c r="W11" s="81" t="n">
        <x:v>3367841.85823009</x:v>
      </x:c>
      <x:c r="X11" s="81" t="n">
        <x:v>24157526.8582301</x:v>
      </x:c>
      <x:c r="Y11" s="12" t="n">
        <x:v>27863.3527776587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6871100</x:v>
      </x:c>
      <x:c r="E12" s="81" t="n">
        <x:v>1598168</x:v>
      </x:c>
      <x:c r="F12" s="116" t="n">
        <x:v>4423005.98116505</x:v>
      </x:c>
      <x:c r="G12" s="81" t="n">
        <x:v>737022</x:v>
      </x:c>
      <x:c r="H12" s="81" t="n">
        <x:v>262888</x:v>
      </x:c>
      <x:c r="I12" s="117">
        <x:f>SUM(D12:H12)</x:f>
      </x:c>
      <x:c r="J12" s="81" t="n">
        <x:v>9767351</x:v>
      </x:c>
      <x:c r="K12" s="81" t="n">
        <x:v>0</x:v>
      </x:c>
      <x:c r="L12" s="81" t="n">
        <x:v>2702665</x:v>
      </x:c>
      <x:c r="M12" s="81" t="n">
        <x:v>0</x:v>
      </x:c>
      <x:c r="N12" s="81" t="n">
        <x:v>825001</x:v>
      </x:c>
      <x:c r="O12" s="81" t="n">
        <x:v>298822</x:v>
      </x:c>
      <x:c r="P12" s="81" t="n">
        <x:v>298345</x:v>
      </x:c>
      <x:c r="Q12" s="117">
        <x:f>SUM(J12:P12)</x:f>
      </x:c>
      <x:c r="R12" s="81" t="n">
        <x:v>12137768</x:v>
      </x:c>
      <x:c r="S12" s="81" t="n">
        <x:v>1754416</x:v>
      </x:c>
      <x:c r="T12" s="59">
        <x:f>SUM('Part C'!$R12:$S12)</x:f>
      </x:c>
      <x:c r="U12" s="81" t="n">
        <x:v>24471.3064516129</x:v>
      </x:c>
      <x:c r="V12" s="81" t="n">
        <x:v>3537.12903225806</x:v>
      </x:c>
      <x:c r="W12" s="81" t="n">
        <x:v>1926700.76318584</x:v>
      </x:c>
      <x:c r="X12" s="81" t="n">
        <x:v>15818884.7631858</x:v>
      </x:c>
      <x:c r="Y12" s="12" t="n">
        <x:v>31892.9128290037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16988260</x:v>
      </x:c>
      <x:c r="E13" s="81" t="n">
        <x:v>4648313</x:v>
      </x:c>
      <x:c r="F13" s="116" t="n">
        <x:v>11299523.3815855</x:v>
      </x:c>
      <x:c r="G13" s="81" t="n">
        <x:v>2532661</x:v>
      </x:c>
      <x:c r="H13" s="81" t="n">
        <x:v>1339886</x:v>
      </x:c>
      <x:c r="I13" s="117">
        <x:f>SUM(D13:H13)</x:f>
      </x:c>
      <x:c r="J13" s="81" t="n">
        <x:v>24818644</x:v>
      </x:c>
      <x:c r="K13" s="81" t="n">
        <x:v>0</x:v>
      </x:c>
      <x:c r="L13" s="81" t="n">
        <x:v>5853697</x:v>
      </x:c>
      <x:c r="M13" s="81" t="n">
        <x:v>0</x:v>
      </x:c>
      <x:c r="N13" s="81" t="n">
        <x:v>2010002</x:v>
      </x:c>
      <x:c r="O13" s="81" t="n">
        <x:v>1143995</x:v>
      </x:c>
      <x:c r="P13" s="81" t="n">
        <x:v>2982305</x:v>
      </x:c>
      <x:c r="Q13" s="117">
        <x:f>SUM(J13:P13)</x:f>
      </x:c>
      <x:c r="R13" s="81" t="n">
        <x:v>34367276</x:v>
      </x:c>
      <x:c r="S13" s="81" t="n">
        <x:v>2441367</x:v>
      </x:c>
      <x:c r="T13" s="59">
        <x:f>SUM('Part C'!$R13:$S13)</x:f>
      </x:c>
      <x:c r="U13" s="81" t="n">
        <x:v>16871.5149729995</x:v>
      </x:c>
      <x:c r="V13" s="81" t="n">
        <x:v>1198.51104565538</x:v>
      </x:c>
      <x:c r="W13" s="81" t="n">
        <x:v>7912680.3520354</x:v>
      </x:c>
      <x:c r="X13" s="81" t="n">
        <x:v>44721323.3520354</x:v>
      </x:c>
      <x:c r="Y13" s="12" t="n">
        <x:v>21954.5033637876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6582224</x:v>
      </x:c>
      <x:c r="E14" s="81" t="n">
        <x:v>1613438</x:v>
      </x:c>
      <x:c r="F14" s="116" t="n">
        <x:v>4280117.48425096</x:v>
      </x:c>
      <x:c r="G14" s="81" t="n">
        <x:v>1052763</x:v>
      </x:c>
      <x:c r="H14" s="81" t="n">
        <x:v>118103</x:v>
      </x:c>
      <x:c r="I14" s="117">
        <x:f>SUM(D14:H14)</x:f>
      </x:c>
      <x:c r="J14" s="81" t="n">
        <x:v>10132477</x:v>
      </x:c>
      <x:c r="K14" s="81" t="n">
        <x:v>0</x:v>
      </x:c>
      <x:c r="L14" s="81" t="n">
        <x:v>2214818</x:v>
      </x:c>
      <x:c r="M14" s="81" t="n">
        <x:v>0</x:v>
      </x:c>
      <x:c r="N14" s="81" t="n">
        <x:v>801246</x:v>
      </x:c>
      <x:c r="O14" s="81" t="n">
        <x:v>489867</x:v>
      </x:c>
      <x:c r="P14" s="81" t="n">
        <x:v>8237</x:v>
      </x:c>
      <x:c r="Q14" s="117">
        <x:f>SUM(J14:P14)</x:f>
      </x:c>
      <x:c r="R14" s="81" t="n">
        <x:v>11502218</x:v>
      </x:c>
      <x:c r="S14" s="81" t="n">
        <x:v>2144427</x:v>
      </x:c>
      <x:c r="T14" s="59">
        <x:f>SUM('Part C'!$R14:$S14)</x:f>
      </x:c>
      <x:c r="U14" s="81" t="n">
        <x:v>13725.7971360382</x:v>
      </x:c>
      <x:c r="V14" s="81" t="n">
        <x:v>2558.98210023866</x:v>
      </x:c>
      <x:c r="W14" s="81" t="n">
        <x:v>3255192.01522124</x:v>
      </x:c>
      <x:c r="X14" s="81" t="n">
        <x:v>16901837.0152212</x:v>
      </x:c>
      <x:c r="Y14" s="12" t="n">
        <x:v>20169.2565814096</x:v>
      </x:c>
    </x:row>
    <x:row r="15" spans="1:25" s="3" customFormat="1" ht="15" customHeight="1">
      <x:c r="A15" s="4" t="s">
        <x:v>157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193</x:v>
      </x:c>
      <x:c r="G6" s="144" t="s"/>
      <x:c r="H6" s="144" t="s"/>
      <x:c r="I6" s="144" t="s"/>
      <x:c r="J6" s="135" t="s"/>
      <x:c r="K6" s="134" t="s">
        <x:v>194</x:v>
      </x:c>
      <x:c r="L6" s="144" t="s"/>
      <x:c r="M6" s="144" t="s"/>
      <x:c r="N6" s="135" t="s"/>
      <x:c r="O6" s="65" t="s"/>
      <x:c r="P6" s="134" t="s">
        <x:v>195</x:v>
      </x:c>
      <x:c r="Q6" s="144" t="s"/>
      <x:c r="R6" s="144" t="s"/>
      <x:c r="S6" s="144" t="s"/>
      <x:c r="T6" s="144" t="s"/>
      <x:c r="U6" s="144" t="s"/>
      <x:c r="V6" s="135" t="s"/>
      <x:c r="W6" s="67" t="s">
        <x:v>196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197</x:v>
      </x:c>
      <x:c r="E7" s="75" t="s">
        <x:v>198</x:v>
      </x:c>
      <x:c r="F7" s="75" t="s">
        <x:v>199</x:v>
      </x:c>
      <x:c r="G7" s="100" t="s">
        <x:v>200</x:v>
      </x:c>
      <x:c r="H7" s="100" t="s">
        <x:v>201</x:v>
      </x:c>
      <x:c r="I7" s="100" t="s">
        <x:v>202</x:v>
      </x:c>
      <x:c r="J7" s="113" t="s">
        <x:v>203</x:v>
      </x:c>
      <x:c r="K7" s="75" t="s">
        <x:v>204</x:v>
      </x:c>
      <x:c r="L7" s="100" t="s">
        <x:v>205</x:v>
      </x:c>
      <x:c r="M7" s="100" t="s">
        <x:v>206</x:v>
      </x:c>
      <x:c r="N7" s="75" t="s">
        <x:v>207</x:v>
      </x:c>
      <x:c r="O7" s="113" t="s">
        <x:v>208</x:v>
      </x:c>
      <x:c r="P7" s="75" t="s">
        <x:v>209</x:v>
      </x:c>
      <x:c r="Q7" s="100" t="s">
        <x:v>210</x:v>
      </x:c>
      <x:c r="R7" s="100" t="s">
        <x:v>211</x:v>
      </x:c>
      <x:c r="S7" s="100" t="s">
        <x:v>212</x:v>
      </x:c>
      <x:c r="T7" s="100" t="s">
        <x:v>213</x:v>
      </x:c>
      <x:c r="U7" s="100" t="s">
        <x:v>172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217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218</x:v>
      </x:c>
      <x:c r="G18" s="144" t="s"/>
      <x:c r="H18" s="144" t="s"/>
      <x:c r="I18" s="144" t="s"/>
      <x:c r="J18" s="135" t="s"/>
      <x:c r="K18" s="134" t="s">
        <x:v>219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220</x:v>
      </x:c>
      <x:c r="F19" s="97" t="s">
        <x:v>199</x:v>
      </x:c>
      <x:c r="G19" s="5" t="s">
        <x:v>200</x:v>
      </x:c>
      <x:c r="H19" s="5" t="s">
        <x:v>201</x:v>
      </x:c>
      <x:c r="I19" s="98" t="s">
        <x:v>202</x:v>
      </x:c>
      <x:c r="J19" s="11" t="s">
        <x:v>203</x:v>
      </x:c>
      <x:c r="K19" s="97" t="s">
        <x:v>204</x:v>
      </x:c>
      <x:c r="L19" s="5" t="s">
        <x:v>216</x:v>
      </x:c>
      <x:c r="M19" s="98" t="s">
        <x:v>221</x:v>
      </x:c>
      <x:c r="N19" s="61" t="s">
        <x:v>207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222</x:v>
      </x:c>
      <x:c r="E20" s="16" t="n">
        <x:v>5</x:v>
      </x:c>
      <x:c r="F20" s="7" t="n">
        <x:v>60</x:v>
      </x:c>
      <x:c r="G20" s="7" t="n">
        <x:v>251</x:v>
      </x:c>
      <x:c r="H20" s="7" t="n">
        <x:v>0</x:v>
      </x:c>
      <x:c r="I20" s="7" t="n">
        <x:v>0</x:v>
      </x:c>
      <x:c r="J20" s="17">
        <x:f>SUM(F20:I20)</x:f>
      </x:c>
      <x:c r="K20" s="81" t="n">
        <x:v>673254</x:v>
      </x:c>
      <x:c r="L20" s="81" t="n">
        <x:v>0</x:v>
      </x:c>
      <x:c r="M20" s="81" t="n">
        <x:v>600000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223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157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233</x:v>
      </x:c>
      <x:c r="C1" s="82" t="s">
        <x:v>234</x:v>
      </x:c>
    </x:row>
    <x:row r="2" spans="1:9" x14ac:dyDescent="0.3">
      <x:c r="A2" s="2" t="s">
        <x:v>132</x:v>
      </x:c>
      <x:c r="B2" s="83" t="s">
        <x:v>175</x:v>
      </x:c>
      <x:c r="C2" s="83" t="s">
        <x:v>135</x:v>
      </x:c>
    </x:row>
    <x:row r="3" spans="1:9" x14ac:dyDescent="0.3">
      <x:c r="A3" s="2" t="s">
        <x:v>235</x:v>
      </x:c>
      <x:c r="B3" s="83" t="s">
        <x:v>236</x:v>
      </x:c>
      <x:c r="C3" s="83" t="s">
        <x:v>136</x:v>
      </x:c>
      <x:c r="D3" s="2" t="s">
        <x:v>132</x:v>
      </x:c>
      <x:c r="F3" s="2" t="s">
        <x:v>175</x:v>
      </x:c>
      <x:c r="H3" s="2" t="n">
        <x:v>2022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143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242</x:v>
      </x:c>
      <x:c r="C6" s="0" t="s"/>
      <x:c r="D6" s="0" t="s">
        <x:v>235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243</x:v>
      </x:c>
      <x:c r="B7" s="83" t="s">
        <x:v>244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s">
        <x:v>6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237</x:v>
      </x:c>
      <x:c r="F9" s="2" t="n">
        <x:v>5</x:v>
      </x:c>
      <x:c r="I9" s="2" t="n">
        <x:v>2021</x:v>
      </x:c>
    </x:row>
    <x:row r="10" spans="1:9" x14ac:dyDescent="0.3">
      <x:c r="A10" s="2" t="s">
        <x:v>239</x:v>
      </x:c>
      <x:c r="B10" s="83" t="n">
        <x:v>7</x:v>
      </x:c>
      <x:c r="D10" s="2" t="s">
        <x:v>246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243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245</x:v>
      </x:c>
      <x:c r="F17" s="2" t="s">
        <x:v>243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