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<x:sst xmlns:x="http://schemas.openxmlformats.org/spreadsheetml/2006/main" count="233" uniqueCount="233">
  <x:si>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</x:si>
  <x:si>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</x:si>
  <x:si>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Richfield Springs</x:t>
  </x:si>
  <x:si>
    <x:t>BEDS Code</x:t>
  </x:si>
  <x:si>
    <x:t>472001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</x:si>
  <x:si>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</x:si>
  <x:si>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</x:si>
  <x:si>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</x:si>
  <x:si>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</x:si>
  <x:si>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</x:si>
  <x:si>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 Piatti</x:t>
  </x:si>
  <x:si>
    <x:t>Street Address Line 1</x:t>
  </x:si>
  <x:si>
    <x:t>93 W Main St</x:t>
  </x:si>
  <x:si>
    <x:t>Title of Contact</x:t>
  </x:si>
  <x:si>
    <x:t>Superintendent</x:t>
  </x:si>
  <x:si>
    <x:t>Street Address Line 2</x:t>
  </x:si>
  <x:si>
    <x:t/>
  </x:si>
  <x:si>
    <x:t>Email Address</x:t>
  </x:si>
  <x:si>
    <x:t>tpiatti@richfieldcsd.org</x:t>
  </x:si>
  <x:si>
    <x:t>City</x:t>
  </x:si>
  <x:si>
    <x:t>Phone Number</x:t>
  </x:si>
  <x:si>
    <x:t>3158580610</x:t>
  </x:si>
  <x:si>
    <x:t>Zip Code</x:t>
  </x:si>
  <x:si>
    <x:t>13439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</x:si>
  <x:si>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</x:si>
  <x:si>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</x:si>
  <x:si>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</x:si>
  <x:si>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</x:si>
  <x:si>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</x:si>
  <x:si>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</x:si>
  <x:si>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</x:si>
  <x:si>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</x:si>
  <x:si>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</x:si>
  <x:si>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</x:si>
  <x:si>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</x:si>
  <x:si>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</x:si>
  <x:si>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</x:si>
  <x:si>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</x:si>
  <x:si>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</x:si>
  <x:si>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</x:si>
  <x:si>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</x:si>
  <x:si>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</x:si>
  <x:si>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</x:si>
  <x:si>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</x:si>
  <x:si>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</x:si>
  <x:si>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</x:si>
  <x:si>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</x:si>
  <x:si>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</x:si>
  <x:si>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</x:si>
  <x:si>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</x:si>
  <x:si>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</x:si>
  <x:si>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</x:si>
  <x:si>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</x:si>
  <x:si>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</x:si>
  <x:si>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</x:si>
  <x:si>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</x:si>
  <x:si>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</x:si>
  <x:si>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</x:si>
  <x:si>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</x:si>
  <x:si>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</x:si>
  <x:si>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</x:si>
  <x:si>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</x:si>
  <x:si>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</x:si>
  <x:si>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</x:si>
  <x:si>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</x:si>
  <x:si>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</x:si>
  <x:si>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</x:si>
  <x:si>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</x:si>
  <x:si>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</x:si>
  <x:si>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</x:si>
  <x:si>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</x:si>
  <x:si>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</x:si>
  <x:si>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</x:si>
  <x:si>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</x:si>
  <x:si>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</x:si>
  <x:si>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</x:si>
  <x:si>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</x:si>
  <x:si>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</x:si>
  <x:si>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</x:si>
  <x:si>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</x:si>
  <x:si>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</x:si>
  <x:si>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</x:si>
  <x:si>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</x:si>
  <x:si>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</x:si>
  <x:si>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</x:si>
  <x:si>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</x:si>
  <x:si>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</x:si>
  <x:si>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</x:si>
  <x:si>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</x:si>
  <x:si>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</x:si>
  <x:si>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</x:si>
  <x:si>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</x:si>
  <x:si>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</x:si>
  <x:si>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</x:si>
  <x:si>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</x:si>
  <x:si>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</x:si>
  <x:si>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</x:si>
  <x:si>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</x:si>
  <x:si>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</x:si>
  <x:si>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</x:si>
  <x:si>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</x:si>
  <x:si>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</x:si>
  <x:si>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</x:si>
  <x:si>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</x:si>
  <x:si>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</x:si>
  <x:si>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</x:si>
  <x:si>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</x:si>
  <x:si>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</x:si>
  <x:si>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</x:si>
  <x:si>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</x:si>
  <x:si>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</x:si>
  <x:si>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</x:si>
  <x:si>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</x:si>
  <x:si>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</x:si>
  <x:si>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</x:si>
  <x:si>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</x:si>
  <x:si>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</x:si>
  <x:si>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</x:si>
  <x:si>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</x:si>
  <x:si>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</x:si>
  <x:si>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</x:si>
  <x:si>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</x:si>
  <x:si>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</x:si>
  <x:si>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</x:si>
  <x:si>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</x:si>
  <x:si>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</x:si>
  <x:si>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</x:si>
  <x:si>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</x:si>
  <x:si>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</x:si>
  <x:si>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</x:si>
  <x:si>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472001040001</x:t>
  </x:si>
  <x:si>
    <x:t>RICHFIELD SPRINGS ELEMENTARY SCHOOL</x:t>
  </x:si>
  <x:si>
    <x:t>Elementary School</x:t>
  </x:si>
  <x:si>
    <x:t>Pre-K</x:t>
  </x:si>
  <x:si>
    <x:t>6</x:t>
  </x:si>
  <x:si>
    <x:t>Yes</x:t>
  </x:si>
  <x:si>
    <x:t>No</x:t>
  </x:si>
  <x:si>
    <x:t>472001040002</x:t>
  </x:si>
  <x:si>
    <x:t>RICHFIELD SPRINGS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</x:si>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</x:sst>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12958572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1682456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58000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575050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580500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357268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7810</x:v>
      </x:c>
      <x:c r="E36" s="10" t="n">
        <x:v>0</x:v>
      </x:c>
      <x:c r="F36" s="7" t="n">
        <x:v>12</x:v>
      </x:c>
      <x:c r="G36" s="132" t="n">
        <x:v>650.833333333333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209800</x:v>
      </x:c>
      <x:c r="E37" s="10" t="n">
        <x:v>0</x:v>
      </x:c>
      <x:c r="F37" s="7" t="n">
        <x:v>9</x:v>
      </x:c>
      <x:c r="G37" s="132" t="n">
        <x:v>23311.1111111111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110000</x:v>
      </x:c>
      <x:c r="E38" s="10" t="n">
        <x:v>0</x:v>
      </x:c>
      <x:c r="F38" s="7" t="n">
        <x:v>3</x:v>
      </x:c>
      <x:c r="G38" s="132" t="n">
        <x:v>36666.6666666667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182383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32441</x:v>
      </x:c>
      <x:c r="E62" s="10" t="n">
        <x:v>0</x:v>
      </x:c>
      <x:c r="F62" s="84" t="n">
        <x:v>0.3</x:v>
      </x:c>
      <x:c r="G62" s="132" t="n">
        <x:v>108136.666666667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351710</x:v>
      </x:c>
      <x:c r="E63" s="10" t="n">
        <x:v>0</x:v>
      </x:c>
      <x:c r="F63" s="84" t="n">
        <x:v>3.7</x:v>
      </x:c>
      <x:c r="G63" s="132" t="n">
        <x:v>95056.7567567568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801450</x:v>
      </x:c>
      <x:c r="E64" s="10" t="n">
        <x:v>0</x:v>
      </x:c>
      <x:c r="F64" s="84" t="n">
        <x:v>8</x:v>
      </x:c>
      <x:c r="G64" s="132" t="n">
        <x:v>100181.25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45000</x:v>
      </x:c>
      <x:c r="E65" s="10" t="n">
        <x:v>0</x:v>
      </x:c>
      <x:c r="F65" s="84" t="n">
        <x:v>1</x:v>
      </x:c>
      <x:c r="G65" s="132" t="n">
        <x:v>45000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685086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9000</x:v>
      </x:c>
      <x:c r="E72" s="10" t="n">
        <x:v>0</x:v>
      </x:c>
      <x:c r="F72" s="84" t="n">
        <x:v>0.2</x:v>
      </x:c>
      <x:c r="G72" s="132" t="n">
        <x:v>45000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12000</x:v>
      </x:c>
      <x:c r="E75" s="10" t="n">
        <x:v>0</x:v>
      </x:c>
      <x:c r="F75" s="84" t="n">
        <x:v>0.3</x:v>
      </x:c>
      <x:c r="G75" s="132" t="n">
        <x:v>40000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55000</x:v>
      </x:c>
      <x:c r="E76" s="10" t="n">
        <x:v>0</x:v>
      </x:c>
      <x:c r="F76" s="84" t="n">
        <x:v>5</x:v>
      </x:c>
      <x:c r="G76" s="132" t="n">
        <x:v>11000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47320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813183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4145760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5986210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233</x:v>
      </x:c>
      <x:c r="L8" s="107" t="n">
        <x:v>28</x:v>
      </x:c>
      <x:c r="M8" s="107" t="n">
        <x:v>3</x:v>
      </x:c>
      <x:c r="N8" s="107" t="n">
        <x:v>137</x:v>
      </x:c>
      <x:c r="O8" s="107" t="n">
        <x:v>0</x:v>
      </x:c>
      <x:c r="P8" s="107" t="n">
        <x:v>4</x:v>
      </x:c>
      <x:c r="Q8" s="108" t="n">
        <x:v>5</x:v>
      </x:c>
      <x:c r="R8" s="108" t="n">
        <x:v>23</x:v>
      </x:c>
      <x:c r="S8" s="108" t="n">
        <x:v>10</x:v>
      </x:c>
      <x:c r="T8" s="108" t="n">
        <x:v>1</x:v>
      </x:c>
      <x:c r="U8" s="108" t="n">
        <x:v>1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205</x:v>
      </x:c>
      <x:c r="L9" s="107" t="n">
        <x:v>0</x:v>
      </x:c>
      <x:c r="M9" s="107" t="n">
        <x:v>0</x:v>
      </x:c>
      <x:c r="N9" s="107" t="n">
        <x:v>111</x:v>
      </x:c>
      <x:c r="O9" s="107" t="n">
        <x:v>0</x:v>
      </x:c>
      <x:c r="P9" s="107" t="n">
        <x:v>4</x:v>
      </x:c>
      <x:c r="Q9" s="108" t="n">
        <x:v>4</x:v>
      </x:c>
      <x:c r="R9" s="108" t="n">
        <x:v>22</x:v>
      </x:c>
      <x:c r="S9" s="108" t="n">
        <x:v>4</x:v>
      </x:c>
      <x:c r="T9" s="108" t="n">
        <x:v>1</x:v>
      </x:c>
      <x:c r="U9" s="108" t="n">
        <x:v>1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1965113</x:v>
      </x:c>
      <x:c r="E8" s="81" t="n">
        <x:v>160000</x:v>
      </x:c>
      <x:c r="F8" s="116" t="n">
        <x:v>1183069.53919108</x:v>
      </x:c>
      <x:c r="G8" s="81" t="n">
        <x:v>1343646</x:v>
      </x:c>
      <x:c r="H8" s="81" t="n">
        <x:v>648786</x:v>
      </x:c>
      <x:c r="I8" s="117">
        <x:f>SUM(D8:H8)</x:f>
      </x:c>
      <x:c r="J8" s="81" t="n">
        <x:v>3830758</x:v>
      </x:c>
      <x:c r="K8" s="81" t="n">
        <x:v>78810</x:v>
      </x:c>
      <x:c r="L8" s="81" t="n">
        <x:v>647689</x:v>
      </x:c>
      <x:c r="M8" s="81" t="n">
        <x:v>95584</x:v>
      </x:c>
      <x:c r="N8" s="81" t="n">
        <x:v>176475</x:v>
      </x:c>
      <x:c r="O8" s="81" t="n">
        <x:v>387975</x:v>
      </x:c>
      <x:c r="P8" s="81" t="n">
        <x:v>83324</x:v>
      </x:c>
      <x:c r="Q8" s="117">
        <x:f>SUM(J8:P8)</x:f>
      </x:c>
      <x:c r="R8" s="81" t="n">
        <x:v>4385359</x:v>
      </x:c>
      <x:c r="S8" s="81" t="n">
        <x:v>915256</x:v>
      </x:c>
      <x:c r="T8" s="59">
        <x:f>SUM('Part C'!$R8:$S8)</x:f>
      </x:c>
      <x:c r="U8" s="81" t="n">
        <x:v>16611.2083333333</x:v>
      </x:c>
      <x:c r="V8" s="81" t="n">
        <x:v>3466.87878787879</x:v>
      </x:c>
      <x:c r="W8" s="81" t="n">
        <x:v>1610563.24093817</x:v>
      </x:c>
      <x:c r="X8" s="81" t="n">
        <x:v>6911178.24093817</x:v>
      </x:c>
      <x:c r="Y8" s="12" t="n">
        <x:v>26178.7054580991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1714056</x:v>
      </x:c>
      <x:c r="E9" s="81" t="n">
        <x:v>135095</x:v>
      </x:c>
      <x:c r="F9" s="116" t="n">
        <x:v>1029439.00934432</x:v>
      </x:c>
      <x:c r="G9" s="81" t="n">
        <x:v>1020735</x:v>
      </x:c>
      <x:c r="H9" s="81" t="n">
        <x:v>543837</x:v>
      </x:c>
      <x:c r="I9" s="117">
        <x:f>SUM(D9:H9)</x:f>
      </x:c>
      <x:c r="J9" s="81" t="n">
        <x:v>3211076</x:v>
      </x:c>
      <x:c r="K9" s="81" t="n">
        <x:v>0</x:v>
      </x:c>
      <x:c r="L9" s="81" t="n">
        <x:v>694954</x:v>
      </x:c>
      <x:c r="M9" s="81" t="n">
        <x:v>0</x:v>
      </x:c>
      <x:c r="N9" s="81" t="n">
        <x:v>142071</x:v>
      </x:c>
      <x:c r="O9" s="81" t="n">
        <x:v>325214</x:v>
      </x:c>
      <x:c r="P9" s="81" t="n">
        <x:v>69847</x:v>
      </x:c>
      <x:c r="Q9" s="117">
        <x:f>SUM(J9:P9)</x:f>
      </x:c>
      <x:c r="R9" s="81" t="n">
        <x:v>3675962</x:v>
      </x:c>
      <x:c r="S9" s="81" t="n">
        <x:v>767200</x:v>
      </x:c>
      <x:c r="T9" s="59">
        <x:f>SUM('Part C'!$R9:$S9)</x:f>
      </x:c>
      <x:c r="U9" s="81" t="n">
        <x:v>17931.5219512195</x:v>
      </x:c>
      <x:c r="V9" s="81" t="n">
        <x:v>3742.43902439024</x:v>
      </x:c>
      <x:c r="W9" s="81" t="n">
        <x:v>1250626.75906183</x:v>
      </x:c>
      <x:c r="X9" s="81" t="n">
        <x:v>5693788.75906183</x:v>
      </x:c>
      <x:c r="Y9" s="12" t="n">
        <x:v>27774.5793124967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28</x:v>
      </x:c>
      <x:c r="H8" s="119" t="n">
        <x:v>0</x:v>
      </x:c>
      <x:c r="I8" s="119" t="n">
        <x:v>0</x:v>
      </x:c>
      <x:c r="J8" s="120">
        <x:f>SUM(F8:I8)</x:f>
      </x:c>
      <x:c r="K8" s="81" t="n">
        <x:v>78810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20000</x:v>
      </x:c>
      <x:c r="R8" s="81" t="n">
        <x:v>0</x:v>
      </x:c>
      <x:c r="S8" s="81" t="n">
        <x:v>0</x:v>
      </x:c>
      <x:c r="T8" s="81" t="n">
        <x:v>0</x:v>
      </x:c>
      <x:c r="U8" s="81" t="n">
        <x:v>5000</x:v>
      </x:c>
      <x:c r="V8" s="117">
        <x:f>SUM(P8:U8)</x:f>
      </x:c>
      <x:c r="W8" s="81" t="n">
        <x:v>25000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25000</x:v>
      </x:c>
      <x:c r="R9" s="81" t="n">
        <x:v>0</x:v>
      </x:c>
      <x:c r="S9" s="81" t="n">
        <x:v>0</x:v>
      </x:c>
      <x:c r="T9" s="81" t="n">
        <x:v>0</x:v>
      </x:c>
      <x:c r="U9" s="81" t="n">
        <x:v>5000</x:v>
      </x:c>
      <x:c r="V9" s="117">
        <x:f>SUM(P9:U9)</x:f>
      </x:c>
      <x:c r="W9" s="81" t="n">
        <x:v>30000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0</x:v>
      </x:c>
      <x:c r="G15" s="7" t="n">
        <x:v>12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7810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