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<x:sst xmlns:x="http://schemas.openxmlformats.org/spreadsheetml/2006/main" count="241" uniqueCount="241">
  <x:si>
    <x:t>Part A - District-Level Information</x:t>
  </x:si>
  <x:si>
    <x:t>School District Name</x:t>
  </x:si>
  <x:si>
    <x:t>Ravena-Coeymans-Selkirk</x:t>
  </x:si>
  <x:si>
    <x:t>BEDS Code</x:t>
  </x:si>
  <x:si>
    <x:t>010402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</x:si>
  <x:si>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</x:si>
  <x:si>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</x:si>
  <x:si>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</x:si>
  <x:si>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</x:si>
  <x:si>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</x:si>
  <x:si>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Eileen Salisbury</x:t>
  </x:si>
  <x:si>
    <x:t>Street Address Line 1</x:t>
  </x:si>
  <x:si>
    <x:t>PO Box 100</x:t>
  </x:si>
  <x:si>
    <x:t>Title of Contact</x:t>
  </x:si>
  <x:si>
    <x:t>District Treasurer</x:t>
  </x:si>
  <x:si>
    <x:t>Street Address Line 2</x:t>
  </x:si>
  <x:si>
    <x:t>15 Mountain Road</x:t>
  </x:si>
  <x:si>
    <x:t>Email Address</x:t>
  </x:si>
  <x:si>
    <x:t>emsalisbury@rcscsd.org</x:t>
  </x:si>
  <x:si>
    <x:t>City</x:t>
  </x:si>
  <x:si>
    <x:t>Ravena</x:t>
  </x:si>
  <x:si>
    <x:t>Phone Number</x:t>
  </x:si>
  <x:si>
    <x:t>5187565200</x:t>
  </x:si>
  <x:si>
    <x:t>Zip Code</x:t>
  </x:si>
  <x:si>
    <x:t>12143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</x:si>
  <x:si>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</x:si>
  <x:si>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</x:si>
  <x:si>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</x:si>
  <x:si>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</x:si>
  <x:si>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</x:si>
  <x:si>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</x:si>
  <x:si>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</x:si>
  <x:si>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</x:si>
  <x:si>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</x:si>
  <x:si>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</x:si>
  <x:si>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</x:si>
  <x:si>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</x:si>
  <x:si>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</x:si>
  <x:si>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</x:si>
  <x:si>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</x:si>
  <x:si>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</x:si>
  <x:si>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</x:si>
  <x:si>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</x:si>
  <x:si>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</x:si>
  <x:si>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</x:si>
  <x:si>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</x:si>
  <x:si>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</x:si>
  <x:si>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</x:si>
  <x:si>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</x:si>
  <x:si>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</x:si>
  <x:si>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</x:si>
  <x:si>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</x:si>
  <x:si>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</x:si>
  <x:si>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</x:si>
  <x:si>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</x:si>
  <x:si>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</x:si>
  <x:si>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</x:si>
  <x:si>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</x:si>
  <x:si>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</x:si>
  <x:si>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</x:si>
  <x:si>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</x:si>
  <x:si>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</x:si>
  <x:si>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</x:si>
  <x:si>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</x:si>
  <x:si>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</x:si>
  <x:si>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</x:si>
  <x:si>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</x:si>
  <x:si>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</x:si>
  <x:si>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</x:si>
  <x:si>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</x:si>
  <x:si>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</x:si>
  <x:si>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</x:si>
  <x:si>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</x:si>
  <x:si>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</x:si>
  <x:si>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</x:si>
  <x:si>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</x:si>
  <x:si>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</x:si>
  <x:si>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</x:si>
  <x:si>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</x:si>
  <x:si>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</x:si>
  <x:si>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</x:si>
  <x:si>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</x:si>
  <x:si>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</x:si>
  <x:si>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</x:si>
  <x:si>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</x:si>
  <x:si>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</x:si>
  <x:si>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</x:si>
  <x:si>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</x:si>
  <x:si>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</x:si>
  <x:si>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</x:si>
  <x:si>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</x:si>
  <x:si>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</x:si>
  <x:si>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</x:si>
  <x:si>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</x:si>
  <x:si>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</x:si>
  <x:si>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</x:si>
  <x:si>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</x:si>
  <x:si>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</x:si>
  <x:si>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</x:si>
  <x:si>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</x:si>
  <x:si>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</x:si>
  <x:si>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</x:si>
  <x:si>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</x:si>
  <x:si>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</x:si>
  <x:si>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</x:si>
  <x:si>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</x:si>
  <x:si>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</x:si>
  <x:si>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</x:si>
  <x:si>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</x:si>
  <x:si>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</x:si>
  <x:si>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</x:si>
  <x:si>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</x:si>
  <x:si>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</x:si>
  <x:si>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</x:si>
  <x:si>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</x:si>
  <x:si>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</x:si>
  <x:si>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</x:si>
  <x:si>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</x:si>
  <x:si>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</x:si>
  <x:si>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</x:si>
  <x:si>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</x:si>
  <x:si>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</x:si>
  <x:si>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</x:si>
  <x:si>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</x:si>
  <x:si>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</x:si>
  <x:si>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</x:si>
  <x:si>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</x:si>
  <x:si>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</x:si>
  <x:si>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</x:si>
  <x:si>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</x:si>
  <x:si>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</x:si>
  <x:si>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010402060001</x:t>
  </x:si>
  <x:si>
    <x:t>RAVENA-COEYMANS-SELKIRK SENIOR HIGH SCHOOL</x:t>
  </x:si>
  <x:si>
    <x:t/>
  </x:si>
  <x:si>
    <x:t>Senior High School</x:t>
  </x:si>
  <x:si>
    <x:t>9</x:t>
  </x:si>
  <x:si>
    <x:t>12</x:t>
  </x:si>
  <x:si>
    <x:t>Yes</x:t>
  </x:si>
  <x:si>
    <x:t>No</x:t>
  </x:si>
  <x:si>
    <x:t>010402060002</x:t>
  </x:si>
  <x:si>
    <x:t>ALBERTUS W BECKER SCHOOL</x:t>
  </x:si>
  <x:si>
    <x:t>Elementary School</x:t>
  </x:si>
  <x:si>
    <x:t>K</x:t>
  </x:si>
  <x:si>
    <x:t>5</x:t>
  </x:si>
  <x:si>
    <x:t>010402060003</x:t>
  </x:si>
  <x:si>
    <x:t>PIETER B COEYMANS SCHOOL</x:t>
  </x:si>
  <x:si>
    <x:t>010402060008</x:t>
  </x:si>
  <x:si>
    <x:t>RAVENA-COEYMANS-SELKIRK MIDDLE SCHOOL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</x:si>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</x:sst>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51256929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191307</x:v>
      </x:c>
      <x:c r="E15" s="10" t="n">
        <x:v>6011239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315783</x:v>
      </x:c>
      <x:c r="E16" s="10" t="n">
        <x:v>683848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235000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3272395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315783</x:v>
      </x:c>
      <x:c r="E24" s="10" t="n">
        <x:v>683848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67900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4027290</x:v>
      </x:c>
      <x:c r="E27" s="10" t="n">
        <x:v>182008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862778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214000</x:v>
      </x:c>
      <x:c r="E33" s="10" t="n">
        <x:v>0</x:v>
      </x:c>
      <x:c r="F33" s="7" t="n">
        <x:v>6</x:v>
      </x:c>
      <x:c r="G33" s="132" t="n">
        <x:v>35666.6666666667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17316</x:v>
      </x:c>
      <x:c r="E36" s="10" t="n">
        <x:v>0</x:v>
      </x:c>
      <x:c r="F36" s="7" t="n">
        <x:v>4</x:v>
      </x:c>
      <x:c r="G36" s="132" t="n">
        <x:v>4329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945000</x:v>
      </x:c>
      <x:c r="E37" s="10" t="n">
        <x:v>0</x:v>
      </x:c>
      <x:c r="F37" s="7" t="n">
        <x:v>61</x:v>
      </x:c>
      <x:c r="G37" s="132" t="n">
        <x:v>15491.8032786885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1806000</x:v>
      </x:c>
      <x:c r="E38" s="10" t="n">
        <x:v>0</x:v>
      </x:c>
      <x:c r="F38" s="7" t="n">
        <x:v>28</x:v>
      </x:c>
      <x:c r="G38" s="132" t="n">
        <x:v>64500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250000</x:v>
      </x:c>
      <x:c r="F41" s="7" t="n">
        <x:v>38</x:v>
      </x:c>
      <x:c r="G41" s="132" t="n">
        <x:v>6578.94736842105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1796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72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98800</x:v>
      </x:c>
      <x:c r="E62" s="10" t="n">
        <x:v>0</x:v>
      </x:c>
      <x:c r="F62" s="84" t="n">
        <x:v>0.3</x:v>
      </x:c>
      <x:c r="G62" s="132" t="n">
        <x:v>329333.333333333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912510</x:v>
      </x:c>
      <x:c r="E63" s="10" t="n">
        <x:v>0</x:v>
      </x:c>
      <x:c r="F63" s="84" t="n">
        <x:v>6.7</x:v>
      </x:c>
      <x:c r="G63" s="132" t="n">
        <x:v>136195.52238806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3685425</x:v>
      </x:c>
      <x:c r="E64" s="10" t="n">
        <x:v>0</x:v>
      </x:c>
      <x:c r="F64" s="84" t="n">
        <x:v>77</x:v>
      </x:c>
      <x:c r="G64" s="132" t="n">
        <x:v>47862.6623376623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994845</x:v>
      </x:c>
      <x:c r="E65" s="10" t="n">
        <x:v>0</x:v>
      </x:c>
      <x:c r="F65" s="84" t="n">
        <x:v>2</x:v>
      </x:c>
      <x:c r="G65" s="132" t="n">
        <x:v>497422.5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957843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242176</x:v>
      </x:c>
      <x:c r="E72" s="10" t="n">
        <x:v>0</x:v>
      </x:c>
      <x:c r="F72" s="84" t="n">
        <x:v>3</x:v>
      </x:c>
      <x:c r="G72" s="132" t="n">
        <x:v>80725.3333333333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248630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25900</x:v>
      </x:c>
      <x:c r="E75" s="10" t="n">
        <x:v>0</x:v>
      </x:c>
      <x:c r="F75" s="84" t="n">
        <x:v>4</x:v>
      </x:c>
      <x:c r="G75" s="132" t="n">
        <x:v>6475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266500</x:v>
      </x:c>
      <x:c r="E77" s="10" t="n">
        <x:v>0</x:v>
      </x:c>
      <x:c r="F77" s="84" t="n">
        <x:v>2.7</x:v>
      </x:c>
      <x:c r="G77" s="132" t="n">
        <x:v>98703.7037037037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232892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1425237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11992609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28890073.51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133</x:v>
      </x:c>
      <x:c r="D8" s="169" t="s">
        <x:v>134</x:v>
      </x:c>
      <x:c r="E8" s="170" t="s">
        <x:v>135</x:v>
      </x:c>
      <x:c r="F8" s="170" t="s">
        <x:v>136</x:v>
      </x:c>
      <x:c r="G8" s="170" t="s">
        <x:v>137</x:v>
      </x:c>
      <x:c r="H8" s="170" t="s">
        <x:v>133</x:v>
      </x:c>
      <x:c r="I8" s="170" t="s">
        <x:v>138</x:v>
      </x:c>
      <x:c r="J8" s="106" t="n"/>
      <x:c r="K8" s="107" t="n">
        <x:v>537</x:v>
      </x:c>
      <x:c r="L8" s="107" t="n">
        <x:v>0</x:v>
      </x:c>
      <x:c r="M8" s="107" t="n">
        <x:v>0</x:v>
      </x:c>
      <x:c r="N8" s="107" t="n">
        <x:v>255</x:v>
      </x:c>
      <x:c r="O8" s="107" t="n">
        <x:v>2</x:v>
      </x:c>
      <x:c r="P8" s="107" t="n">
        <x:v>101</x:v>
      </x:c>
      <x:c r="Q8" s="108" t="n">
        <x:v>7</x:v>
      </x:c>
      <x:c r="R8" s="108" t="n">
        <x:v>54</x:v>
      </x:c>
      <x:c r="S8" s="108" t="n">
        <x:v>11</x:v>
      </x:c>
      <x:c r="T8" s="108" t="n">
        <x:v>2</x:v>
      </x:c>
      <x:c r="U8" s="108" t="n">
        <x:v>6.5</x:v>
      </x:c>
      <x:c r="V8" s="108" t="n">
        <x:v>3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139</x:v>
      </x:c>
      <x:c r="B9" s="168" t="s">
        <x:v>140</x:v>
      </x:c>
      <x:c r="C9" s="167" t="s">
        <x:v>133</x:v>
      </x:c>
      <x:c r="D9" s="169" t="s">
        <x:v>141</x:v>
      </x:c>
      <x:c r="E9" s="170" t="s">
        <x:v>142</x:v>
      </x:c>
      <x:c r="F9" s="170" t="s">
        <x:v>143</x:v>
      </x:c>
      <x:c r="G9" s="170" t="s">
        <x:v>137</x:v>
      </x:c>
      <x:c r="H9" s="170" t="s">
        <x:v>133</x:v>
      </x:c>
      <x:c r="I9" s="170" t="s">
        <x:v>138</x:v>
      </x:c>
      <x:c r="J9" s="106" t="n"/>
      <x:c r="K9" s="107" t="n">
        <x:v>409</x:v>
      </x:c>
      <x:c r="L9" s="107" t="n">
        <x:v>36</x:v>
      </x:c>
      <x:c r="M9" s="107" t="n">
        <x:v>0</x:v>
      </x:c>
      <x:c r="N9" s="107" t="n">
        <x:v>175</x:v>
      </x:c>
      <x:c r="O9" s="107" t="n">
        <x:v>2</x:v>
      </x:c>
      <x:c r="P9" s="107" t="n">
        <x:v>45</x:v>
      </x:c>
      <x:c r="Q9" s="108" t="n">
        <x:v>5</x:v>
      </x:c>
      <x:c r="R9" s="108" t="n">
        <x:v>40</x:v>
      </x:c>
      <x:c r="S9" s="108" t="n">
        <x:v>20</x:v>
      </x:c>
      <x:c r="T9" s="108" t="n">
        <x:v>1</x:v>
      </x:c>
      <x:c r="U9" s="108" t="n">
        <x:v>6.5</x:v>
      </x:c>
      <x:c r="V9" s="108" t="n">
        <x:v>2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144</x:v>
      </x:c>
      <x:c r="B10" s="168" t="s">
        <x:v>145</x:v>
      </x:c>
      <x:c r="C10" s="167" t="s">
        <x:v>133</x:v>
      </x:c>
      <x:c r="D10" s="169" t="s">
        <x:v>141</x:v>
      </x:c>
      <x:c r="E10" s="170" t="s">
        <x:v>142</x:v>
      </x:c>
      <x:c r="F10" s="170" t="s">
        <x:v>143</x:v>
      </x:c>
      <x:c r="G10" s="170" t="s">
        <x:v>137</x:v>
      </x:c>
      <x:c r="H10" s="170" t="s">
        <x:v>133</x:v>
      </x:c>
      <x:c r="I10" s="170" t="s">
        <x:v>138</x:v>
      </x:c>
      <x:c r="J10" s="106" t="n"/>
      <x:c r="K10" s="107" t="n">
        <x:v>448</x:v>
      </x:c>
      <x:c r="L10" s="107" t="n">
        <x:v>36</x:v>
      </x:c>
      <x:c r="M10" s="107" t="n">
        <x:v>0</x:v>
      </x:c>
      <x:c r="N10" s="107" t="n">
        <x:v>220</x:v>
      </x:c>
      <x:c r="O10" s="107" t="n">
        <x:v>4</x:v>
      </x:c>
      <x:c r="P10" s="107" t="n">
        <x:v>56</x:v>
      </x:c>
      <x:c r="Q10" s="108" t="n">
        <x:v>3</x:v>
      </x:c>
      <x:c r="R10" s="108" t="n">
        <x:v>43</x:v>
      </x:c>
      <x:c r="S10" s="108" t="n">
        <x:v>20</x:v>
      </x:c>
      <x:c r="T10" s="108" t="n">
        <x:v>1</x:v>
      </x:c>
      <x:c r="U10" s="108" t="n">
        <x:v>6.5</x:v>
      </x:c>
      <x:c r="V10" s="108" t="n">
        <x:v>2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146</x:v>
      </x:c>
      <x:c r="B11" s="168" t="s">
        <x:v>147</x:v>
      </x:c>
      <x:c r="C11" s="167" t="s">
        <x:v>133</x:v>
      </x:c>
      <x:c r="D11" s="169" t="s">
        <x:v>148</x:v>
      </x:c>
      <x:c r="E11" s="170" t="s">
        <x:v>149</x:v>
      </x:c>
      <x:c r="F11" s="170" t="s">
        <x:v>150</x:v>
      </x:c>
      <x:c r="G11" s="170" t="s">
        <x:v>137</x:v>
      </x:c>
      <x:c r="H11" s="170" t="s">
        <x:v>133</x:v>
      </x:c>
      <x:c r="I11" s="170" t="s">
        <x:v>138</x:v>
      </x:c>
      <x:c r="J11" s="106" t="n"/>
      <x:c r="K11" s="107" t="n">
        <x:v>402</x:v>
      </x:c>
      <x:c r="L11" s="107" t="n">
        <x:v>0</x:v>
      </x:c>
      <x:c r="M11" s="107" t="n">
        <x:v>0</x:v>
      </x:c>
      <x:c r="N11" s="107" t="n">
        <x:v>179</x:v>
      </x:c>
      <x:c r="O11" s="107" t="n">
        <x:v>2</x:v>
      </x:c>
      <x:c r="P11" s="107" t="n">
        <x:v>80</x:v>
      </x:c>
      <x:c r="Q11" s="108" t="n">
        <x:v>7</x:v>
      </x:c>
      <x:c r="R11" s="108" t="n">
        <x:v>40</x:v>
      </x:c>
      <x:c r="S11" s="108" t="n">
        <x:v>17</x:v>
      </x:c>
      <x:c r="T11" s="108" t="n">
        <x:v>2</x:v>
      </x:c>
      <x:c r="U11" s="108" t="n">
        <x:v>4</x:v>
      </x:c>
      <x:c r="V11" s="108" t="n">
        <x:v>5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4" t="s">
        <x:v>151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152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153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154</x:v>
      </x:c>
      <x:c r="E5" s="175" t="s"/>
      <x:c r="F5" s="175" t="s"/>
      <x:c r="G5" s="175" t="s"/>
      <x:c r="H5" s="175" t="s"/>
      <x:c r="I5" s="176" t="s"/>
      <x:c r="J5" s="177" t="s">
        <x:v>155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156</x:v>
      </x:c>
      <x:c r="S5" s="181" t="s"/>
      <x:c r="T5" s="182" t="s"/>
      <x:c r="U5" s="143" t="s">
        <x:v>157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158</x:v>
      </x:c>
      <x:c r="E6" s="155" t="s"/>
      <x:c r="F6" s="155" t="s"/>
      <x:c r="G6" s="89" t="s"/>
      <x:c r="H6" s="90" t="s"/>
      <x:c r="I6" s="75" t="s"/>
      <x:c r="J6" s="134" t="s">
        <x:v>159</x:v>
      </x:c>
      <x:c r="K6" s="135" t="s"/>
      <x:c r="L6" s="134" t="s">
        <x:v>160</x:v>
      </x:c>
      <x:c r="M6" s="135" t="s"/>
      <x:c r="N6" s="134" t="s">
        <x:v>161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162</x:v>
      </x:c>
      <x:c r="E7" s="100" t="s">
        <x:v>163</x:v>
      </x:c>
      <x:c r="F7" s="100" t="s">
        <x:v>164</x:v>
      </x:c>
      <x:c r="G7" s="113" t="s">
        <x:v>165</x:v>
      </x:c>
      <x:c r="H7" s="183" t="s">
        <x:v>166</x:v>
      </x:c>
      <x:c r="I7" s="113" t="s">
        <x:v>167</x:v>
      </x:c>
      <x:c r="J7" s="113" t="s">
        <x:v>168</x:v>
      </x:c>
      <x:c r="K7" s="183" t="s">
        <x:v>169</x:v>
      </x:c>
      <x:c r="L7" s="113" t="s">
        <x:v>170</x:v>
      </x:c>
      <x:c r="M7" s="183" t="s">
        <x:v>171</x:v>
      </x:c>
      <x:c r="N7" s="113" t="s">
        <x:v>172</x:v>
      </x:c>
      <x:c r="O7" s="183" t="s">
        <x:v>173</x:v>
      </x:c>
      <x:c r="P7" s="183" t="s">
        <x:v>174</x:v>
      </x:c>
      <x:c r="Q7" s="113" t="s">
        <x:v>175</x:v>
      </x:c>
      <x:c r="R7" s="113" t="s">
        <x:v>176</x:v>
      </x:c>
      <x:c r="S7" s="113" t="s">
        <x:v>177</x:v>
      </x:c>
      <x:c r="T7" s="11" t="s">
        <x:v>178</x:v>
      </x:c>
      <x:c r="U7" s="124" t="s">
        <x:v>179</x:v>
      </x:c>
      <x:c r="V7" s="124" t="s">
        <x:v>180</x:v>
      </x:c>
      <x:c r="W7" s="124" t="s">
        <x:v>181</x:v>
      </x:c>
      <x:c r="X7" s="124" t="s">
        <x:v>182</x:v>
      </x:c>
      <x:c r="Y7" s="124" t="s">
        <x:v>183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>
        <x:v>4273583</x:v>
      </x:c>
      <x:c r="E8" s="81" t="n">
        <x:v>2218250</x:v>
      </x:c>
      <x:c r="F8" s="116" t="n">
        <x:v>2374573.89124087</x:v>
      </x:c>
      <x:c r="G8" s="81" t="n">
        <x:v>542966</x:v>
      </x:c>
      <x:c r="H8" s="81" t="n">
        <x:v>876775</x:v>
      </x:c>
      <x:c r="I8" s="117">
        <x:f>SUM(D8:H8)</x:f>
      </x:c>
      <x:c r="J8" s="81" t="n">
        <x:v>6887868</x:v>
      </x:c>
      <x:c r="K8" s="81" t="n">
        <x:v>0</x:v>
      </x:c>
      <x:c r="L8" s="81" t="n">
        <x:v>1298524</x:v>
      </x:c>
      <x:c r="M8" s="81" t="n">
        <x:v>0</x:v>
      </x:c>
      <x:c r="N8" s="81" t="n">
        <x:v>514542</x:v>
      </x:c>
      <x:c r="O8" s="81" t="n">
        <x:v>560636</x:v>
      </x:c>
      <x:c r="P8" s="81" t="n">
        <x:v>1024578</x:v>
      </x:c>
      <x:c r="Q8" s="117">
        <x:f>SUM(J8:P8)</x:f>
      </x:c>
      <x:c r="R8" s="81" t="n">
        <x:v>8743438</x:v>
      </x:c>
      <x:c r="S8" s="81" t="n">
        <x:v>1542711</x:v>
      </x:c>
      <x:c r="T8" s="59">
        <x:f>SUM('Part C'!$R8:$S8)</x:f>
      </x:c>
      <x:c r="U8" s="81" t="n">
        <x:v>16282.0074487896</x:v>
      </x:c>
      <x:c r="V8" s="81" t="n">
        <x:v>2872.83240223464</x:v>
      </x:c>
      <x:c r="W8" s="81" t="n">
        <x:v>2613349.59635974</x:v>
      </x:c>
      <x:c r="X8" s="81" t="n">
        <x:v>12899498.5963597</x:v>
      </x:c>
      <x:c r="Y8" s="12" t="n">
        <x:v>24021.4126561634</x:v>
      </x:c>
    </x:row>
    <x:row r="9" spans="1:25" s="6" customFormat="1" x14ac:dyDescent="0.3">
      <x:c r="A9" s="184" t="s">
        <x:v>139</x:v>
      </x:c>
      <x:c r="B9" s="184" t="s">
        <x:v>140</x:v>
      </x:c>
      <x:c r="C9" s="184" t="s">
        <x:v>133</x:v>
      </x:c>
      <x:c r="D9" s="81" t="n">
        <x:v>3639172</x:v>
      </x:c>
      <x:c r="E9" s="81" t="n">
        <x:v>1918400</x:v>
      </x:c>
      <x:c r="F9" s="116" t="n">
        <x:v>2032841.16672307</x:v>
      </x:c>
      <x:c r="G9" s="81" t="n">
        <x:v>414555</x:v>
      </x:c>
      <x:c r="H9" s="81" t="n">
        <x:v>662642</x:v>
      </x:c>
      <x:c r="I9" s="117">
        <x:f>SUM(D9:H9)</x:f>
      </x:c>
      <x:c r="J9" s="81" t="n">
        <x:v>5208327</x:v>
      </x:c>
      <x:c r="K9" s="81" t="n">
        <x:v>106426</x:v>
      </x:c>
      <x:c r="L9" s="81" t="n">
        <x:v>1988856</x:v>
      </x:c>
      <x:c r="M9" s="81" t="n">
        <x:v>0</x:v>
      </x:c>
      <x:c r="N9" s="81" t="n">
        <x:v>338948</x:v>
      </x:c>
      <x:c r="O9" s="81" t="n">
        <x:v>320116</x:v>
      </x:c>
      <x:c r="P9" s="81" t="n">
        <x:v>704938</x:v>
      </x:c>
      <x:c r="Q9" s="117">
        <x:f>SUM(J9:P9)</x:f>
      </x:c>
      <x:c r="R9" s="81" t="n">
        <x:v>7289382</x:v>
      </x:c>
      <x:c r="S9" s="81" t="n">
        <x:v>1378229</x:v>
      </x:c>
      <x:c r="T9" s="59">
        <x:f>SUM('Part C'!$R9:$S9)</x:f>
      </x:c>
      <x:c r="U9" s="81" t="n">
        <x:v>16380.6337078652</x:v>
      </x:c>
      <x:c r="V9" s="81" t="n">
        <x:v>3097.14382022472</x:v>
      </x:c>
      <x:c r="W9" s="81" t="n">
        <x:v>2165624.89828694</x:v>
      </x:c>
      <x:c r="X9" s="81" t="n">
        <x:v>10833235.8982869</x:v>
      </x:c>
      <x:c r="Y9" s="12" t="n">
        <x:v>24344.3503332291</x:v>
      </x:c>
    </x:row>
    <x:row r="10" spans="1:25" s="6" customFormat="1">
      <x:c r="A10" s="184" t="s">
        <x:v>144</x:v>
      </x:c>
      <x:c r="B10" s="184" t="s">
        <x:v>145</x:v>
      </x:c>
      <x:c r="C10" s="184" t="s">
        <x:v>133</x:v>
      </x:c>
      <x:c r="D10" s="81" t="n">
        <x:v>3748145</x:v>
      </x:c>
      <x:c r="E10" s="81" t="n">
        <x:v>1997070</x:v>
      </x:c>
      <x:c r="F10" s="116" t="n">
        <x:v>2101476.96938067</x:v>
      </x:c>
      <x:c r="G10" s="81" t="n">
        <x:v>452977</x:v>
      </x:c>
      <x:c r="H10" s="81" t="n">
        <x:v>708423</x:v>
      </x:c>
      <x:c r="I10" s="117">
        <x:f>SUM(D10:H10)</x:f>
      </x:c>
      <x:c r="J10" s="81" t="n">
        <x:v>5736222</x:v>
      </x:c>
      <x:c r="K10" s="81" t="n">
        <x:v>106426</x:v>
      </x:c>
      <x:c r="L10" s="81" t="n">
        <x:v>1659666</x:v>
      </x:c>
      <x:c r="M10" s="81" t="n">
        <x:v>0</x:v>
      </x:c>
      <x:c r="N10" s="81" t="n">
        <x:v>403030</x:v>
      </x:c>
      <x:c r="O10" s="81" t="n">
        <x:v>348799</x:v>
      </x:c>
      <x:c r="P10" s="81" t="n">
        <x:v>753949</x:v>
      </x:c>
      <x:c r="Q10" s="117">
        <x:f>SUM(J10:P10)</x:f>
      </x:c>
      <x:c r="R10" s="81" t="n">
        <x:v>7527500</x:v>
      </x:c>
      <x:c r="S10" s="81" t="n">
        <x:v>1480592</x:v>
      </x:c>
      <x:c r="T10" s="59">
        <x:f>SUM('Part C'!$R10:$S10)</x:f>
      </x:c>
      <x:c r="U10" s="81" t="n">
        <x:v>15552.6859504132</x:v>
      </x:c>
      <x:c r="V10" s="81" t="n">
        <x:v>3059.07438016529</x:v>
      </x:c>
      <x:c r="W10" s="81" t="n">
        <x:v>2355421.23768737</x:v>
      </x:c>
      <x:c r="X10" s="81" t="n">
        <x:v>11363513.2376874</x:v>
      </x:c>
      <x:c r="Y10" s="12" t="n">
        <x:v>23478.3331357177</x:v>
      </x:c>
    </x:row>
    <x:row r="11" spans="1:25" s="6" customFormat="1">
      <x:c r="A11" s="184" t="s">
        <x:v>146</x:v>
      </x:c>
      <x:c r="B11" s="184" t="s">
        <x:v>147</x:v>
      </x:c>
      <x:c r="C11" s="184" t="s">
        <x:v>133</x:v>
      </x:c>
      <x:c r="D11" s="81" t="n">
        <x:v>3411741</x:v>
      </x:c>
      <x:c r="E11" s="81" t="n">
        <x:v>2069625</x:v>
      </x:c>
      <x:c r="F11" s="116" t="n">
        <x:v>2004966.63915036</x:v>
      </x:c>
      <x:c r="G11" s="81" t="n">
        <x:v>406466</x:v>
      </x:c>
      <x:c r="H11" s="81" t="n">
        <x:v>634381</x:v>
      </x:c>
      <x:c r="I11" s="117">
        <x:f>SUM(D11:H11)</x:f>
      </x:c>
      <x:c r="J11" s="81" t="n">
        <x:v>5140316</x:v>
      </x:c>
      <x:c r="K11" s="81" t="n">
        <x:v>0</x:v>
      </x:c>
      <x:c r="L11" s="81" t="n">
        <x:v>1663199</x:v>
      </x:c>
      <x:c r="M11" s="81" t="n">
        <x:v>0</x:v>
      </x:c>
      <x:c r="N11" s="81" t="n">
        <x:v>493944</x:v>
      </x:c>
      <x:c r="O11" s="81" t="n">
        <x:v>433523</x:v>
      </x:c>
      <x:c r="P11" s="81" t="n">
        <x:v>796197</x:v>
      </x:c>
      <x:c r="Q11" s="117">
        <x:f>SUM(J11:P11)</x:f>
      </x:c>
      <x:c r="R11" s="81" t="n">
        <x:v>7349479</x:v>
      </x:c>
      <x:c r="S11" s="81" t="n">
        <x:v>1177699</x:v>
      </x:c>
      <x:c r="T11" s="59">
        <x:f>SUM('Part C'!$R11:$S11)</x:f>
      </x:c>
      <x:c r="U11" s="81" t="n">
        <x:v>18282.2860696517</x:v>
      </x:c>
      <x:c r="V11" s="81" t="n">
        <x:v>2929.59950248756</x:v>
      </x:c>
      <x:c r="W11" s="81" t="n">
        <x:v>1956362.26766595</x:v>
      </x:c>
      <x:c r="X11" s="81" t="n">
        <x:v>10483540.267666</x:v>
      </x:c>
      <x:c r="Y11" s="12" t="n">
        <x:v>26078.4583772785</x:v>
      </x:c>
    </x:row>
    <x:row r="12" spans="1:25" s="3" customFormat="1" ht="15" customHeight="1">
      <x:c r="A12" s="4" t="s">
        <x:v>151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6" sqref="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184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153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185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186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187</x:v>
      </x:c>
      <x:c r="G6" s="144" t="s"/>
      <x:c r="H6" s="144" t="s"/>
      <x:c r="I6" s="144" t="s"/>
      <x:c r="J6" s="135" t="s"/>
      <x:c r="K6" s="134" t="s">
        <x:v>188</x:v>
      </x:c>
      <x:c r="L6" s="144" t="s"/>
      <x:c r="M6" s="144" t="s"/>
      <x:c r="N6" s="135" t="s"/>
      <x:c r="O6" s="65" t="s"/>
      <x:c r="P6" s="134" t="s">
        <x:v>189</x:v>
      </x:c>
      <x:c r="Q6" s="144" t="s"/>
      <x:c r="R6" s="144" t="s"/>
      <x:c r="S6" s="144" t="s"/>
      <x:c r="T6" s="144" t="s"/>
      <x:c r="U6" s="144" t="s"/>
      <x:c r="V6" s="135" t="s"/>
      <x:c r="W6" s="67" t="s">
        <x:v>190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191</x:v>
      </x:c>
      <x:c r="E7" s="75" t="s">
        <x:v>192</x:v>
      </x:c>
      <x:c r="F7" s="75" t="s">
        <x:v>193</x:v>
      </x:c>
      <x:c r="G7" s="100" t="s">
        <x:v>194</x:v>
      </x:c>
      <x:c r="H7" s="100" t="s">
        <x:v>195</x:v>
      </x:c>
      <x:c r="I7" s="100" t="s">
        <x:v>196</x:v>
      </x:c>
      <x:c r="J7" s="113" t="s">
        <x:v>197</x:v>
      </x:c>
      <x:c r="K7" s="75" t="s">
        <x:v>198</x:v>
      </x:c>
      <x:c r="L7" s="100" t="s">
        <x:v>199</x:v>
      </x:c>
      <x:c r="M7" s="100" t="s">
        <x:v>200</x:v>
      </x:c>
      <x:c r="N7" s="75" t="s">
        <x:v>201</x:v>
      </x:c>
      <x:c r="O7" s="113" t="s">
        <x:v>202</x:v>
      </x:c>
      <x:c r="P7" s="75" t="s">
        <x:v>203</x:v>
      </x:c>
      <x:c r="Q7" s="100" t="s">
        <x:v>204</x:v>
      </x:c>
      <x:c r="R7" s="100" t="s">
        <x:v>205</x:v>
      </x:c>
      <x:c r="S7" s="100" t="s">
        <x:v>206</x:v>
      </x:c>
      <x:c r="T7" s="100" t="s">
        <x:v>207</x:v>
      </x:c>
      <x:c r="U7" s="100" t="s">
        <x:v>166</x:v>
      </x:c>
      <x:c r="V7" s="75" t="s">
        <x:v>208</x:v>
      </x:c>
      <x:c r="W7" s="75" t="s">
        <x:v>209</x:v>
      </x:c>
      <x:c r="X7" s="75" t="s">
        <x:v>210</x:v>
      </x:c>
      <x:c r="Y7" s="61" t="s">
        <x:v>177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185" t="s">
        <x:v>138</x:v>
      </x:c>
      <x:c r="E8" s="170" t="s">
        <x:v>138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139</x:v>
      </x:c>
      <x:c r="B9" s="184" t="s">
        <x:v>140</x:v>
      </x:c>
      <x:c r="C9" s="184" t="s">
        <x:v>133</x:v>
      </x:c>
      <x:c r="D9" s="185" t="s">
        <x:v>137</x:v>
      </x:c>
      <x:c r="E9" s="170" t="s">
        <x:v>138</x:v>
      </x:c>
      <x:c r="F9" s="119" t="n">
        <x:v>0</x:v>
      </x:c>
      <x:c r="G9" s="119" t="n">
        <x:v>36</x:v>
      </x:c>
      <x:c r="H9" s="119" t="n">
        <x:v>0</x:v>
      </x:c>
      <x:c r="I9" s="119" t="n">
        <x:v>0</x:v>
      </x:c>
      <x:c r="J9" s="120">
        <x:f>SUM(F9:I9)</x:f>
      </x:c>
      <x:c r="K9" s="81" t="n">
        <x:v>67706</x:v>
      </x:c>
      <x:c r="L9" s="81" t="n">
        <x:v>38720</x:v>
      </x:c>
      <x:c r="M9" s="81" t="n">
        <x:v>0</x:v>
      </x:c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144</x:v>
      </x:c>
      <x:c r="B10" s="184" t="s">
        <x:v>145</x:v>
      </x:c>
      <x:c r="C10" s="184" t="s">
        <x:v>133</x:v>
      </x:c>
      <x:c r="D10" s="185" t="s">
        <x:v>137</x:v>
      </x:c>
      <x:c r="E10" s="170" t="s">
        <x:v>138</x:v>
      </x:c>
      <x:c r="F10" s="119" t="n">
        <x:v>0</x:v>
      </x:c>
      <x:c r="G10" s="119" t="n">
        <x:v>36</x:v>
      </x:c>
      <x:c r="H10" s="119" t="n">
        <x:v>0</x:v>
      </x:c>
      <x:c r="I10" s="119" t="n">
        <x:v>0</x:v>
      </x:c>
      <x:c r="J10" s="120">
        <x:f>SUM(F10:I10)</x:f>
      </x:c>
      <x:c r="K10" s="81" t="n">
        <x:v>67706</x:v>
      </x:c>
      <x:c r="L10" s="81" t="n">
        <x:v>38720</x:v>
      </x:c>
      <x:c r="M10" s="81" t="n">
        <x:v>0</x:v>
      </x:c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146</x:v>
      </x:c>
      <x:c r="B11" s="184" t="s">
        <x:v>147</x:v>
      </x:c>
      <x:c r="C11" s="184" t="s">
        <x:v>133</x:v>
      </x:c>
      <x:c r="D11" s="185" t="s">
        <x:v>138</x:v>
      </x:c>
      <x:c r="E11" s="170" t="s">
        <x:v>138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211</x:v>
      </x:c>
      <x:c r="B12" s="4" t="s"/>
      <x:c r="C12" s="4" t="s"/>
      <x:c r="D12" s="4" t="s"/>
      <x:c r="E12" s="4" t="s"/>
      <x:c r="F12" s="13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34" t="s">
        <x:v>212</x:v>
      </x:c>
      <x:c r="G15" s="144" t="s"/>
      <x:c r="H15" s="144" t="s"/>
      <x:c r="I15" s="144" t="s"/>
      <x:c r="J15" s="135" t="s"/>
      <x:c r="K15" s="134" t="s">
        <x:v>213</x:v>
      </x:c>
      <x:c r="L15" s="144" t="s"/>
      <x:c r="M15" s="144" t="s"/>
      <x:c r="N15" s="135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214</x:v>
      </x:c>
      <x:c r="F16" s="97" t="s">
        <x:v>193</x:v>
      </x:c>
      <x:c r="G16" s="5" t="s">
        <x:v>194</x:v>
      </x:c>
      <x:c r="H16" s="5" t="s">
        <x:v>195</x:v>
      </x:c>
      <x:c r="I16" s="98" t="s">
        <x:v>196</x:v>
      </x:c>
      <x:c r="J16" s="11" t="s">
        <x:v>197</x:v>
      </x:c>
      <x:c r="K16" s="97" t="s">
        <x:v>198</x:v>
      </x:c>
      <x:c r="L16" s="5" t="s">
        <x:v>210</x:v>
      </x:c>
      <x:c r="M16" s="98" t="s">
        <x:v>215</x:v>
      </x:c>
      <x:c r="N16" s="61" t="s">
        <x:v>201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216</x:v>
      </x:c>
      <x:c r="E17" s="16" t="n">
        <x:v>1</x:v>
      </x:c>
      <x:c r="F17" s="7" t="n">
        <x:v>0</x:v>
      </x:c>
      <x:c r="G17" s="7" t="n">
        <x:v>4</x:v>
      </x:c>
      <x:c r="H17" s="7" t="n">
        <x:v>0</x:v>
      </x:c>
      <x:c r="I17" s="7" t="n">
        <x:v>0</x:v>
      </x:c>
      <x:c r="J17" s="17">
        <x:f>SUM(F17:I17)</x:f>
      </x:c>
      <x:c r="K17" s="81" t="n">
        <x:v>17316</x:v>
      </x:c>
      <x:c r="L17" s="81" t="n">
        <x:v>0</x:v>
      </x:c>
      <x:c r="M17" s="81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217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5:J15"/>
    <x:mergeCell ref="K15:N15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219</x:v>
      </x:c>
      <x:c r="B2" s="3" t="s"/>
      <x:c r="E2" s="186" t="s">
        <x:v>138</x:v>
      </x:c>
    </x:row>
    <x:row r="3" spans="1:10" s="23" customFormat="1" ht="15" customHeight="1" x14ac:dyDescent="0.3">
      <x:c r="A3" s="171" t="s">
        <x:v>153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220</x:v>
      </x:c>
      <x:c r="E7" s="61" t="s">
        <x:v>221</x:v>
      </x:c>
      <x:c r="F7" s="61" t="s">
        <x:v>222</x:v>
      </x:c>
      <x:c r="G7" s="61" t="s">
        <x:v>223</x:v>
      </x:c>
      <x:c r="H7" s="61" t="s">
        <x:v>224</x:v>
      </x:c>
      <x:c r="I7" s="61" t="s">
        <x:v>225</x:v>
      </x:c>
      <x:c r="J7" s="61" t="s">
        <x:v>226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139</x:v>
      </x:c>
      <x:c r="B9" s="184" t="s">
        <x:v>140</x:v>
      </x:c>
      <x:c r="C9" s="184" t="s">
        <x:v>133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144</x:v>
      </x:c>
      <x:c r="B10" s="184" t="s">
        <x:v>145</x:v>
      </x:c>
      <x:c r="C10" s="184" t="s">
        <x:v>133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146</x:v>
      </x:c>
      <x:c r="B11" s="184" t="s">
        <x:v>147</x:v>
      </x:c>
      <x:c r="C11" s="184" t="s">
        <x:v>133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 ht="15" customHeight="1">
      <x:c r="A12" s="4" t="s">
        <x:v>151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187" t="s"/>
      <x:c r="H12" s="14">
        <x:f>SUM(H8:H11)</x:f>
      </x:c>
      <x:c r="I12" s="187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227</x:v>
      </x:c>
      <x:c r="C1" s="82" t="s">
        <x:v>228</x:v>
      </x:c>
    </x:row>
    <x:row r="2" spans="1:9" x14ac:dyDescent="0.3">
      <x:c r="A2" s="2" t="s">
        <x:v>141</x:v>
      </x:c>
      <x:c r="B2" s="83" t="s">
        <x:v>169</x:v>
      </x:c>
      <x:c r="C2" s="83" t="s">
        <x:v>137</x:v>
      </x:c>
    </x:row>
    <x:row r="3" spans="1:9" x14ac:dyDescent="0.3">
      <x:c r="A3" s="2" t="s">
        <x:v>229</x:v>
      </x:c>
      <x:c r="B3" s="83" t="s">
        <x:v>230</x:v>
      </x:c>
      <x:c r="C3" s="83" t="s">
        <x:v>138</x:v>
      </x:c>
      <x:c r="D3" s="2" t="s">
        <x:v>141</x:v>
      </x:c>
      <x:c r="F3" s="2" t="s">
        <x:v>169</x:v>
      </x:c>
      <x:c r="H3" s="2" t="n">
        <x:v>2022</x:v>
      </x:c>
      <x:c r="I3" s="2" t="n">
        <x:v>2015</x:v>
      </x:c>
    </x:row>
    <x:row r="4" spans="1:9" x14ac:dyDescent="0.3">
      <x:c r="A4" s="2" t="s">
        <x:v>231</x:v>
      </x:c>
      <x:c r="B4" s="83" t="s">
        <x:v>232</x:v>
      </x:c>
      <x:c r="D4" s="2" t="s">
        <x:v>233</x:v>
      </x:c>
      <x:c r="F4" s="2" t="s">
        <x:v>142</x:v>
      </x:c>
      <x:c r="H4" s="2" t="n">
        <x:v>2023</x:v>
      </x:c>
      <x:c r="I4" s="2" t="n">
        <x:v>2016</x:v>
      </x:c>
    </x:row>
    <x:row r="5" spans="1:9" x14ac:dyDescent="0.3">
      <x:c r="A5" s="2" t="s">
        <x:v>234</x:v>
      </x:c>
      <x:c r="B5" s="83" t="s">
        <x:v>235</x:v>
      </x:c>
      <x:c r="D5" s="2" t="s">
        <x:v>148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148</x:v>
      </x:c>
      <x:c r="B6" s="83" t="s">
        <x:v>236</x:v>
      </x:c>
      <x:c r="C6" s="0" t="s"/>
      <x:c r="D6" s="0" t="s">
        <x:v>229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237</x:v>
      </x:c>
      <x:c r="B7" s="83" t="s">
        <x:v>238</x:v>
      </x:c>
      <x:c r="D7" s="2" t="s">
        <x:v>134</x:v>
      </x:c>
      <x:c r="F7" s="2" t="n">
        <x:v>3</x:v>
      </x:c>
      <x:c r="I7" s="2" t="n">
        <x:v>2019</x:v>
      </x:c>
    </x:row>
    <x:row r="8" spans="1:9" x14ac:dyDescent="0.3">
      <x:c r="A8" s="2" t="s">
        <x:v>239</x:v>
      </x:c>
      <x:c r="B8" s="83" t="s">
        <x:v>6</x:v>
      </x:c>
      <x:c r="D8" s="2" t="s">
        <x:v>234</x:v>
      </x:c>
      <x:c r="F8" s="2" t="n">
        <x:v>4</x:v>
      </x:c>
      <x:c r="I8" s="2" t="n">
        <x:v>2020</x:v>
      </x:c>
    </x:row>
    <x:row r="9" spans="1:9" x14ac:dyDescent="0.3">
      <x:c r="A9" s="2" t="s">
        <x:v>240</x:v>
      </x:c>
      <x:c r="B9" s="83" t="n">
        <x:v>6</x:v>
      </x:c>
      <x:c r="D9" s="2" t="s">
        <x:v>231</x:v>
      </x:c>
      <x:c r="F9" s="2" t="n">
        <x:v>5</x:v>
      </x:c>
      <x:c r="I9" s="2" t="n">
        <x:v>2021</x:v>
      </x:c>
    </x:row>
    <x:row r="10" spans="1:9" x14ac:dyDescent="0.3">
      <x:c r="A10" s="2" t="s">
        <x:v>233</x:v>
      </x:c>
      <x:c r="B10" s="83" t="n">
        <x:v>7</x:v>
      </x:c>
      <x:c r="D10" s="2" t="s">
        <x:v>240</x:v>
      </x:c>
      <x:c r="F10" s="2" t="n">
        <x:v>6</x:v>
      </x:c>
      <x:c r="I10" s="2" t="n">
        <x:v>2022</x:v>
      </x:c>
    </x:row>
    <x:row r="11" spans="1:9" x14ac:dyDescent="0.3">
      <x:c r="A11" s="2" t="s">
        <x:v>134</x:v>
      </x:c>
      <x:c r="B11" s="83" t="n">
        <x:v>8</x:v>
      </x:c>
      <x:c r="D11" s="2" t="s">
        <x:v>237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239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237</x:v>
      </x:c>
      <x:c r="F16" s="2" t="n">
        <x:v>12</x:v>
      </x:c>
    </x:row>
    <x:row r="17" spans="1:9" x14ac:dyDescent="0.3">
      <x:c r="B17" s="83" t="s">
        <x:v>239</x:v>
      </x:c>
      <x:c r="F17" s="2" t="s">
        <x:v>237</x:v>
      </x:c>
    </x:row>
    <x:row r="18" spans="1:9" x14ac:dyDescent="0.3">
      <x:c r="B18" s="83" t="s">
        <x:v>240</x:v>
      </x:c>
      <x:c r="F18" s="2" t="s">
        <x:v>239</x:v>
      </x:c>
    </x:row>
    <x:row r="19" spans="1:9">
      <x:c r="F19" s="2" t="s">
        <x:v>240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