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<x:sst xmlns:x="http://schemas.openxmlformats.org/spreadsheetml/2006/main" count="245" uniqueCount="245">
  <x:si>
    <x:t>Part A - District-Level Information</x:t>
  </x:si>
  <x:si>
    <x:t>School District Name</x:t>
  </x:si>
  <x:si>
    <x:t>Poughkeepsie</x:t>
  </x:si>
  <x:si>
    <x:t>BEDS Code</x:t>
  </x:si>
  <x:si>
    <x:t>131500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</x:si>
  <x:si>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</x:si>
  <x:si>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</x:si>
  <x:si>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</x:si>
  <x:si>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</x:si>
  <x:si>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</x:si>
  <x:si>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Louise Lynch</x:t>
  </x:si>
  <x:si>
    <x:t>Street Address Line 1</x:t>
  </x:si>
  <x:si>
    <x:t xml:space="preserve">18 S. Perry St. </x:t>
  </x:si>
  <x:si>
    <x:t>Title of Contact</x:t>
  </x:si>
  <x:si>
    <x:t>Asst. Superintendent of Business</x:t>
  </x:si>
  <x:si>
    <x:t>Street Address Line 2</x:t>
  </x:si>
  <x:si>
    <x:t/>
  </x:si>
  <x:si>
    <x:t>Email Address</x:t>
  </x:si>
  <x:si>
    <x:t>llynch@poughkeepsieschools.org</x:t>
  </x:si>
  <x:si>
    <x:t>City</x:t>
  </x:si>
  <x:si>
    <x:t>Phone Number</x:t>
  </x:si>
  <x:si>
    <x:t>5189286487</x:t>
  </x:si>
  <x:si>
    <x:t>Zip Code</x:t>
  </x:si>
  <x:si>
    <x:t>12601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</x:si>
  <x:si>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</x:si>
  <x:si>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</x:si>
  <x:si>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</x:si>
  <x:si>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</x:si>
  <x:si>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</x:si>
  <x:si>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</x:si>
  <x:si>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</x:si>
  <x:si>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</x:si>
  <x:si>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</x:si>
  <x:si>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</x:si>
  <x:si>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</x:si>
  <x:si>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</x:si>
  <x:si>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</x:si>
  <x:si>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</x:si>
  <x:si>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</x:si>
  <x:si>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</x:si>
  <x:si>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</x:si>
  <x:si>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</x:si>
  <x:si>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</x:si>
  <x:si>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</x:si>
  <x:si>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</x:si>
  <x:si>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</x:si>
  <x:si>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</x:si>
  <x:si>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</x:si>
  <x:si>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</x:si>
  <x:si>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</x:si>
  <x:si>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</x:si>
  <x:si>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</x:si>
  <x:si>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</x:si>
  <x:si>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</x:si>
  <x:si>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</x:si>
  <x:si>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</x:si>
  <x:si>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</x:si>
  <x:si>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</x:si>
  <x:si>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</x:si>
  <x:si>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</x:si>
  <x:si>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</x:si>
  <x:si>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</x:si>
  <x:si>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</x:si>
  <x:si>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</x:si>
  <x:si>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</x:si>
  <x:si>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</x:si>
  <x:si>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</x:si>
  <x:si>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</x:si>
  <x:si>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</x:si>
  <x:si>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</x:si>
  <x:si>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</x:si>
  <x:si>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</x:si>
  <x:si>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</x:si>
  <x:si>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</x:si>
  <x:si>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</x:si>
  <x:si>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</x:si>
  <x:si>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</x:si>
  <x:si>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</x:si>
  <x:si>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</x:si>
  <x:si>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</x:si>
  <x:si>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</x:si>
  <x:si>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</x:si>
  <x:si>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</x:si>
  <x:si>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</x:si>
  <x:si>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</x:si>
  <x:si>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</x:si>
  <x:si>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</x:si>
  <x:si>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</x:si>
  <x:si>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</x:si>
  <x:si>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</x:si>
  <x:si>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</x:si>
  <x:si>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</x:si>
  <x:si>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</x:si>
  <x:si>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</x:si>
  <x:si>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</x:si>
  <x:si>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</x:si>
  <x:si>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</x:si>
  <x:si>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</x:si>
  <x:si>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</x:si>
  <x:si>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</x:si>
  <x:si>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</x:si>
  <x:si>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</x:si>
  <x:si>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</x:si>
  <x:si>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</x:si>
  <x:si>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</x:si>
  <x:si>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</x:si>
  <x:si>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</x:si>
  <x:si>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</x:si>
  <x:si>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</x:si>
  <x:si>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</x:si>
  <x:si>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</x:si>
  <x:si>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</x:si>
  <x:si>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</x:si>
  <x:si>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</x:si>
  <x:si>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</x:si>
  <x:si>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</x:si>
  <x:si>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</x:si>
  <x:si>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</x:si>
  <x:si>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</x:si>
  <x:si>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</x:si>
  <x:si>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</x:si>
  <x:si>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</x:si>
  <x:si>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</x:si>
  <x:si>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</x:si>
  <x:si>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</x:si>
  <x:si>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</x:si>
  <x:si>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</x:si>
  <x:si>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</x:si>
  <x:si>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</x:si>
  <x:si>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</x:si>
  <x:si>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131500010001</x:t>
  </x:si>
  <x:si>
    <x:t>WARRING MAGNET ACADEMY OF SCIENCE AND TECHNOLOGY</x:t>
  </x:si>
  <x:si>
    <x:t>Elementary School</x:t>
  </x:si>
  <x:si>
    <x:t>K</x:t>
  </x:si>
  <x:si>
    <x:t>5</x:t>
  </x:si>
  <x:si>
    <x:t>Yes</x:t>
  </x:si>
  <x:si>
    <x:t>No</x:t>
  </x:si>
  <x:si>
    <x:t>131500010003</x:t>
  </x:si>
  <x:si>
    <x:t>GOV GEORGE CLINTON SCHOOL</x:t>
  </x:si>
  <x:si>
    <x:t>131500010006</x:t>
  </x:si>
  <x:si>
    <x:t>G W KRIEGER SCHOOL</x:t>
  </x:si>
  <x:si>
    <x:t>131500010007</x:t>
  </x:si>
  <x:si>
    <x:t>SMITH EARLY LEARNING CENTER</x:t>
  </x:si>
  <x:si>
    <x:t>Other</x:t>
  </x:si>
  <x:si>
    <x:t>131500010009</x:t>
  </x:si>
  <x:si>
    <x:t>MORSE YOUNG MAGNET SCHOOL</x:t>
  </x:si>
  <x:si>
    <x:t>131500010010</x:t>
  </x:si>
  <x:si>
    <x:t>POUGHKEEPSIE HIGH SCHOOL</x:t>
  </x:si>
  <x:si>
    <x:t>Senior High School</x:t>
  </x:si>
  <x:si>
    <x:t>9</x:t>
  </x:si>
  <x:si>
    <x:t>12</x:t>
  </x:si>
  <x:si>
    <x:t>131500010011</x:t>
  </x:si>
  <x:si>
    <x:t>POUGHKEEPSIE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</x:si>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</x:sst>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118346745</x:v>
      </x:c>
      <x:c r="E14" s="10" t="n">
        <x:v>19464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7444039</x:v>
      </x:c>
      <x:c r="E15" s="10" t="n">
        <x:v>36361823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522711</x:v>
      </x:c>
      <x:c r="E16" s="10" t="n">
        <x:v>2789913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3666026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513721</x:v>
      </x:c>
      <x:c r="E22" s="10" t="n">
        <x:v>42458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8100466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522711</x:v>
      </x:c>
      <x:c r="E24" s="10" t="n">
        <x:v>2789913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235000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1250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5975226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293761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900000</x:v>
      </x:c>
      <x:c r="E33" s="10" t="n">
        <x:v>0</x:v>
      </x:c>
      <x:c r="F33" s="7" t="n">
        <x:v>50</x:v>
      </x:c>
      <x:c r="G33" s="132" t="n">
        <x:v>18000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850000</x:v>
      </x:c>
      <x:c r="E35" s="10" t="n">
        <x:v>0</x:v>
      </x:c>
      <x:c r="F35" s="7" t="n">
        <x:v>50</x:v>
      </x:c>
      <x:c r="G35" s="132" t="n">
        <x:v>17000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135000</x:v>
      </x:c>
      <x:c r="E36" s="10" t="n">
        <x:v>1124700</x:v>
      </x:c>
      <x:c r="F36" s="7" t="n">
        <x:v>95</x:v>
      </x:c>
      <x:c r="G36" s="132" t="n">
        <x:v>13260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7011388</x:v>
      </x:c>
      <x:c r="E37" s="10" t="n">
        <x:v>0</x:v>
      </x:c>
      <x:c r="F37" s="7" t="n">
        <x:v>72</x:v>
      </x:c>
      <x:c r="G37" s="132" t="n">
        <x:v>97380.3888888889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3893000</x:v>
      </x:c>
      <x:c r="E38" s="10" t="n">
        <x:v>0</x:v>
      </x:c>
      <x:c r="F38" s="7" t="n">
        <x:v>144</x:v>
      </x:c>
      <x:c r="G38" s="132" t="n">
        <x:v>27034.7222222222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385938</x:v>
      </x:c>
      <x:c r="E42" s="10" t="n">
        <x:v>0</x:v>
      </x:c>
      <x:c r="F42" s="7" t="n">
        <x:v>5</x:v>
      </x:c>
      <x:c r="G42" s="132" t="n">
        <x:v>77187.6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25000</x:v>
      </x:c>
      <x:c r="E43" s="10" t="n">
        <x:v>0</x:v>
      </x:c>
      <x:c r="F43" s="7" t="n">
        <x:v>399</x:v>
      </x:c>
      <x:c r="G43" s="132" t="n">
        <x:v>62.65664160401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3987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144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132200</x:v>
      </x:c>
      <x:c r="E62" s="10" t="n">
        <x:v>0</x:v>
      </x:c>
      <x:c r="F62" s="84" t="n">
        <x:v>1</x:v>
      </x:c>
      <x:c r="G62" s="132" t="n">
        <x:v>132200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2414435</x:v>
      </x:c>
      <x:c r="E63" s="10" t="n">
        <x:v>35000</x:v>
      </x:c>
      <x:c r="F63" s="84" t="n">
        <x:v>25</x:v>
      </x:c>
      <x:c r="G63" s="132" t="n">
        <x:v>97977.4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4743389</x:v>
      </x:c>
      <x:c r="E64" s="10" t="n">
        <x:v>7116559</x:v>
      </x:c>
      <x:c r="F64" s="84" t="n">
        <x:v>49</x:v>
      </x:c>
      <x:c r="G64" s="132" t="n">
        <x:v>242039.755102041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1978165</x:v>
      </x:c>
      <x:c r="E65" s="10" t="n">
        <x:v>0</x:v>
      </x:c>
      <x:c r="F65" s="84" t="n">
        <x:v>6</x:v>
      </x:c>
      <x:c r="G65" s="132" t="n">
        <x:v>329694.166666667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1821585.79</x:v>
      </x:c>
      <x:c r="E66" s="10" t="n">
        <x:v>63652.39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712020</x:v>
      </x:c>
      <x:c r="E72" s="10" t="n">
        <x:v>0</x:v>
      </x:c>
      <x:c r="F72" s="84" t="n">
        <x:v>13</x:v>
      </x:c>
      <x:c r="G72" s="132" t="n">
        <x:v>54770.7692307692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231553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3369867</x:v>
      </x:c>
      <x:c r="E76" s="10" t="n">
        <x:v>502261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341101</x:v>
      </x:c>
      <x:c r="E77" s="10" t="n">
        <x:v>0</x:v>
      </x:c>
      <x:c r="F77" s="84" t="n">
        <x:v>21</x:v>
      </x:c>
      <x:c r="G77" s="132" t="n">
        <x:v>16242.9047619048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681178.96</x:v>
      </x:c>
      <x:c r="E78" s="10" t="n">
        <x:v>115651.68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9534808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40604817.85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65896207.26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343</x:v>
      </x:c>
      <x:c r="L8" s="107" t="n">
        <x:v>0</x:v>
      </x:c>
      <x:c r="M8" s="107" t="n">
        <x:v>0</x:v>
      </x:c>
      <x:c r="N8" s="107" t="n">
        <x:v>274</x:v>
      </x:c>
      <x:c r="O8" s="107" t="n">
        <x:v>70</x:v>
      </x:c>
      <x:c r="P8" s="107" t="n">
        <x:v>69</x:v>
      </x:c>
      <x:c r="Q8" s="108" t="n">
        <x:v>4</x:v>
      </x:c>
      <x:c r="R8" s="108" t="n">
        <x:v>27</x:v>
      </x:c>
      <x:c r="S8" s="108" t="n">
        <x:v>0</x:v>
      </x:c>
      <x:c r="T8" s="108" t="n">
        <x:v>1</x:v>
      </x:c>
      <x:c r="U8" s="108" t="n">
        <x:v>7.1</x:v>
      </x:c>
      <x:c r="V8" s="108" t="n">
        <x:v>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262</x:v>
      </x:c>
      <x:c r="L9" s="107" t="n">
        <x:v>0</x:v>
      </x:c>
      <x:c r="M9" s="107" t="n">
        <x:v>0</x:v>
      </x:c>
      <x:c r="N9" s="107" t="n">
        <x:v>198</x:v>
      </x:c>
      <x:c r="O9" s="107" t="n">
        <x:v>22</x:v>
      </x:c>
      <x:c r="P9" s="107" t="n">
        <x:v>30</x:v>
      </x:c>
      <x:c r="Q9" s="108" t="n">
        <x:v>2.5</x:v>
      </x:c>
      <x:c r="R9" s="108" t="n">
        <x:v>22</x:v>
      </x:c>
      <x:c r="S9" s="108" t="n">
        <x:v>1</x:v>
      </x:c>
      <x:c r="T9" s="108" t="n">
        <x:v>1.5</x:v>
      </x:c>
      <x:c r="U9" s="108" t="n">
        <x:v>8</x:v>
      </x:c>
      <x:c r="V9" s="108" t="n">
        <x:v>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132</x:v>
      </x:c>
      <x:c r="E10" s="170" t="s">
        <x:v>133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466</x:v>
      </x:c>
      <x:c r="L10" s="107" t="n">
        <x:v>0</x:v>
      </x:c>
      <x:c r="M10" s="107" t="n">
        <x:v>0</x:v>
      </x:c>
      <x:c r="N10" s="107" t="n">
        <x:v>344</x:v>
      </x:c>
      <x:c r="O10" s="107" t="n">
        <x:v>94</x:v>
      </x:c>
      <x:c r="P10" s="107" t="n">
        <x:v>100</x:v>
      </x:c>
      <x:c r="Q10" s="108" t="n">
        <x:v>1</x:v>
      </x:c>
      <x:c r="R10" s="108" t="n">
        <x:v>37.4</x:v>
      </x:c>
      <x:c r="S10" s="108" t="n">
        <x:v>2</x:v>
      </x:c>
      <x:c r="T10" s="108" t="n">
        <x:v>2</x:v>
      </x:c>
      <x:c r="U10" s="108" t="n">
        <x:v>9.9</x:v>
      </x:c>
      <x:c r="V10" s="108" t="n">
        <x:v>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141</x:v>
      </x:c>
      <x:c r="B11" s="168" t="s">
        <x:v>142</x:v>
      </x:c>
      <x:c r="C11" s="167" t="s">
        <x:v>16</x:v>
      </x:c>
      <x:c r="D11" s="169" t="s">
        <x:v>132</x:v>
      </x:c>
      <x:c r="E11" s="170" t="s">
        <x:v>143</x:v>
      </x:c>
      <x:c r="F11" s="170" t="s">
        <x:v>133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263</x:v>
      </x:c>
      <x:c r="L11" s="107" t="n">
        <x:v>144</x:v>
      </x:c>
      <x:c r="M11" s="107" t="n">
        <x:v>0</x:v>
      </x:c>
      <x:c r="N11" s="107" t="n">
        <x:v>222</x:v>
      </x:c>
      <x:c r="O11" s="107" t="n">
        <x:v>47</x:v>
      </x:c>
      <x:c r="P11" s="107" t="n">
        <x:v>58</x:v>
      </x:c>
      <x:c r="Q11" s="108" t="n">
        <x:v>1.5</x:v>
      </x:c>
      <x:c r="R11" s="108" t="n">
        <x:v>23.8</x:v>
      </x:c>
      <x:c r="S11" s="108" t="n">
        <x:v>12</x:v>
      </x:c>
      <x:c r="T11" s="108" t="n">
        <x:v>1.5</x:v>
      </x:c>
      <x:c r="U11" s="108" t="n">
        <x:v>6.8</x:v>
      </x:c>
      <x:c r="V11" s="108" t="n">
        <x:v>2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144</x:v>
      </x:c>
      <x:c r="B12" s="168" t="s">
        <x:v>145</x:v>
      </x:c>
      <x:c r="C12" s="167" t="s">
        <x:v>16</x:v>
      </x:c>
      <x:c r="D12" s="169" t="s">
        <x:v>132</x:v>
      </x:c>
      <x:c r="E12" s="170" t="s">
        <x:v>133</x:v>
      </x:c>
      <x:c r="F12" s="170" t="s">
        <x:v>134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524</x:v>
      </x:c>
      <x:c r="L12" s="107" t="n">
        <x:v>0</x:v>
      </x:c>
      <x:c r="M12" s="107" t="n">
        <x:v>0</x:v>
      </x:c>
      <x:c r="N12" s="107" t="n">
        <x:v>442</x:v>
      </x:c>
      <x:c r="O12" s="107" t="n">
        <x:v>80</x:v>
      </x:c>
      <x:c r="P12" s="107" t="n">
        <x:v>95</x:v>
      </x:c>
      <x:c r="Q12" s="108" t="n">
        <x:v>4</x:v>
      </x:c>
      <x:c r="R12" s="108" t="n">
        <x:v>41.4</x:v>
      </x:c>
      <x:c r="S12" s="108" t="n">
        <x:v>5</x:v>
      </x:c>
      <x:c r="T12" s="108" t="n">
        <x:v>1</x:v>
      </x:c>
      <x:c r="U12" s="108" t="n">
        <x:v>13</x:v>
      </x:c>
      <x:c r="V12" s="108" t="n">
        <x:v>2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146</x:v>
      </x:c>
      <x:c r="B13" s="168" t="s">
        <x:v>147</x:v>
      </x:c>
      <x:c r="C13" s="167" t="s">
        <x:v>16</x:v>
      </x:c>
      <x:c r="D13" s="169" t="s">
        <x:v>148</x:v>
      </x:c>
      <x:c r="E13" s="170" t="s">
        <x:v>149</x:v>
      </x:c>
      <x:c r="F13" s="170" t="s">
        <x:v>150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1182</x:v>
      </x:c>
      <x:c r="L13" s="107" t="n">
        <x:v>0</x:v>
      </x:c>
      <x:c r="M13" s="107" t="n">
        <x:v>0</x:v>
      </x:c>
      <x:c r="N13" s="107" t="n">
        <x:v>826</x:v>
      </x:c>
      <x:c r="O13" s="107" t="n">
        <x:v>151</x:v>
      </x:c>
      <x:c r="P13" s="107" t="n">
        <x:v>245</x:v>
      </x:c>
      <x:c r="Q13" s="108" t="n">
        <x:v>0</x:v>
      </x:c>
      <x:c r="R13" s="108" t="n">
        <x:v>86</x:v>
      </x:c>
      <x:c r="S13" s="108" t="n">
        <x:v>10</x:v>
      </x:c>
      <x:c r="T13" s="108" t="n">
        <x:v>3</x:v>
      </x:c>
      <x:c r="U13" s="108" t="n">
        <x:v>22.8</x:v>
      </x:c>
      <x:c r="V13" s="108" t="n">
        <x:v>8.5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151</x:v>
      </x:c>
      <x:c r="B14" s="168" t="s">
        <x:v>152</x:v>
      </x:c>
      <x:c r="C14" s="167" t="s">
        <x:v>16</x:v>
      </x:c>
      <x:c r="D14" s="169" t="s">
        <x:v>153</x:v>
      </x:c>
      <x:c r="E14" s="170" t="s">
        <x:v>154</x:v>
      </x:c>
      <x:c r="F14" s="170" t="s">
        <x:v>155</x:v>
      </x:c>
      <x:c r="G14" s="170" t="s">
        <x:v>135</x:v>
      </x:c>
      <x:c r="H14" s="170" t="s">
        <x:v>16</x:v>
      </x:c>
      <x:c r="I14" s="170" t="s">
        <x:v>136</x:v>
      </x:c>
      <x:c r="J14" s="106" t="n"/>
      <x:c r="K14" s="107" t="n">
        <x:v>947</x:v>
      </x:c>
      <x:c r="L14" s="107" t="n">
        <x:v>0</x:v>
      </x:c>
      <x:c r="M14" s="107" t="n">
        <x:v>0</x:v>
      </x:c>
      <x:c r="N14" s="107" t="n">
        <x:v>723</x:v>
      </x:c>
      <x:c r="O14" s="107" t="n">
        <x:v>128</x:v>
      </x:c>
      <x:c r="P14" s="107" t="n">
        <x:v>184</x:v>
      </x:c>
      <x:c r="Q14" s="108" t="n">
        <x:v>0</x:v>
      </x:c>
      <x:c r="R14" s="108" t="n">
        <x:v>76.4</x:v>
      </x:c>
      <x:c r="S14" s="108" t="n">
        <x:v>12</x:v>
      </x:c>
      <x:c r="T14" s="108" t="n">
        <x:v>4</x:v>
      </x:c>
      <x:c r="U14" s="108" t="n">
        <x:v>19.4</x:v>
      </x:c>
      <x:c r="V14" s="108" t="n">
        <x:v>4.5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4" t="s">
        <x:v>156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157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158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159</x:v>
      </x:c>
      <x:c r="E5" s="175" t="s"/>
      <x:c r="F5" s="175" t="s"/>
      <x:c r="G5" s="175" t="s"/>
      <x:c r="H5" s="175" t="s"/>
      <x:c r="I5" s="176" t="s"/>
      <x:c r="J5" s="177" t="s">
        <x:v>160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161</x:v>
      </x:c>
      <x:c r="S5" s="181" t="s"/>
      <x:c r="T5" s="182" t="s"/>
      <x:c r="U5" s="143" t="s">
        <x:v>162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163</x:v>
      </x:c>
      <x:c r="E6" s="155" t="s"/>
      <x:c r="F6" s="155" t="s"/>
      <x:c r="G6" s="89" t="s"/>
      <x:c r="H6" s="90" t="s"/>
      <x:c r="I6" s="75" t="s"/>
      <x:c r="J6" s="134" t="s">
        <x:v>164</x:v>
      </x:c>
      <x:c r="K6" s="135" t="s"/>
      <x:c r="L6" s="134" t="s">
        <x:v>165</x:v>
      </x:c>
      <x:c r="M6" s="135" t="s"/>
      <x:c r="N6" s="134" t="s">
        <x:v>166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167</x:v>
      </x:c>
      <x:c r="E7" s="100" t="s">
        <x:v>168</x:v>
      </x:c>
      <x:c r="F7" s="100" t="s">
        <x:v>169</x:v>
      </x:c>
      <x:c r="G7" s="113" t="s">
        <x:v>170</x:v>
      </x:c>
      <x:c r="H7" s="183" t="s">
        <x:v>171</x:v>
      </x:c>
      <x:c r="I7" s="113" t="s">
        <x:v>172</x:v>
      </x:c>
      <x:c r="J7" s="113" t="s">
        <x:v>173</x:v>
      </x:c>
      <x:c r="K7" s="183" t="s">
        <x:v>174</x:v>
      </x:c>
      <x:c r="L7" s="113" t="s">
        <x:v>175</x:v>
      </x:c>
      <x:c r="M7" s="183" t="s">
        <x:v>176</x:v>
      </x:c>
      <x:c r="N7" s="113" t="s">
        <x:v>177</x:v>
      </x:c>
      <x:c r="O7" s="183" t="s">
        <x:v>178</x:v>
      </x:c>
      <x:c r="P7" s="183" t="s">
        <x:v>179</x:v>
      </x:c>
      <x:c r="Q7" s="113" t="s">
        <x:v>180</x:v>
      </x:c>
      <x:c r="R7" s="113" t="s">
        <x:v>181</x:v>
      </x:c>
      <x:c r="S7" s="113" t="s">
        <x:v>182</x:v>
      </x:c>
      <x:c r="T7" s="11" t="s">
        <x:v>183</x:v>
      </x:c>
      <x:c r="U7" s="124" t="s">
        <x:v>184</x:v>
      </x:c>
      <x:c r="V7" s="124" t="s">
        <x:v>185</x:v>
      </x:c>
      <x:c r="W7" s="124" t="s">
        <x:v>186</x:v>
      </x:c>
      <x:c r="X7" s="124" t="s">
        <x:v>187</x:v>
      </x:c>
      <x:c r="Y7" s="124" t="s">
        <x:v>188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3672501</x:v>
      </x:c>
      <x:c r="E8" s="81" t="n">
        <x:v>1894330</x:v>
      </x:c>
      <x:c r="F8" s="116" t="n">
        <x:v>2624756.43432482</x:v>
      </x:c>
      <x:c r="G8" s="81" t="n">
        <x:v>280604</x:v>
      </x:c>
      <x:c r="H8" s="81" t="n">
        <x:v>1247771</x:v>
      </x:c>
      <x:c r="I8" s="117">
        <x:f>SUM(D8:H8)</x:f>
      </x:c>
      <x:c r="J8" s="81" t="n">
        <x:v>5470223</x:v>
      </x:c>
      <x:c r="K8" s="81" t="n">
        <x:v>0</x:v>
      </x:c>
      <x:c r="L8" s="81" t="n">
        <x:v>1612118</x:v>
      </x:c>
      <x:c r="M8" s="81" t="n">
        <x:v>0</x:v>
      </x:c>
      <x:c r="N8" s="81" t="n">
        <x:v>855787</x:v>
      </x:c>
      <x:c r="O8" s="81" t="n">
        <x:v>234254</x:v>
      </x:c>
      <x:c r="P8" s="81" t="n">
        <x:v>1547580</x:v>
      </x:c>
      <x:c r="Q8" s="117">
        <x:f>SUM(J8:P8)</x:f>
      </x:c>
      <x:c r="R8" s="81" t="n">
        <x:v>7160207</x:v>
      </x:c>
      <x:c r="S8" s="81" t="n">
        <x:v>2559755</x:v>
      </x:c>
      <x:c r="T8" s="59">
        <x:f>SUM('Part C'!$R8:$S8)</x:f>
      </x:c>
      <x:c r="U8" s="81" t="n">
        <x:v>20875.2390670554</x:v>
      </x:c>
      <x:c r="V8" s="81" t="n">
        <x:v>7462.84256559767</x:v>
      </x:c>
      <x:c r="W8" s="81" t="n">
        <x:v>2805893.34283709</x:v>
      </x:c>
      <x:c r="X8" s="81" t="n">
        <x:v>12525855.3428371</x:v>
      </x:c>
      <x:c r="Y8" s="12" t="n">
        <x:v>36518.528696318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3214598</x:v>
      </x:c>
      <x:c r="E9" s="81" t="n">
        <x:v>1511686</x:v>
      </x:c>
      <x:c r="F9" s="116" t="n">
        <x:v>2228439.18549825</x:v>
      </x:c>
      <x:c r="G9" s="81" t="n">
        <x:v>214339</x:v>
      </x:c>
      <x:c r="H9" s="81" t="n">
        <x:v>685952</x:v>
      </x:c>
      <x:c r="I9" s="117">
        <x:f>SUM(D9:H9)</x:f>
      </x:c>
      <x:c r="J9" s="81" t="n">
        <x:v>5389946</x:v>
      </x:c>
      <x:c r="K9" s="81" t="n">
        <x:v>0</x:v>
      </x:c>
      <x:c r="L9" s="81" t="n">
        <x:v>608148</x:v>
      </x:c>
      <x:c r="M9" s="81" t="n">
        <x:v>0</x:v>
      </x:c>
      <x:c r="N9" s="81" t="n">
        <x:v>751414</x:v>
      </x:c>
      <x:c r="O9" s="81" t="n">
        <x:v>203981</x:v>
      </x:c>
      <x:c r="P9" s="81" t="n">
        <x:v>901524</x:v>
      </x:c>
      <x:c r="Q9" s="117">
        <x:f>SUM(J9:P9)</x:f>
      </x:c>
      <x:c r="R9" s="81" t="n">
        <x:v>5286811</x:v>
      </x:c>
      <x:c r="S9" s="81" t="n">
        <x:v>2568203</x:v>
      </x:c>
      <x:c r="T9" s="59">
        <x:f>SUM('Part C'!$R9:$S9)</x:f>
      </x:c>
      <x:c r="U9" s="81" t="n">
        <x:v>20178.6679389313</x:v>
      </x:c>
      <x:c r="V9" s="81" t="n">
        <x:v>9802.30152671756</x:v>
      </x:c>
      <x:c r="W9" s="81" t="n">
        <x:v>2143277.13068022</x:v>
      </x:c>
      <x:c r="X9" s="81" t="n">
        <x:v>9998291.13068022</x:v>
      </x:c>
      <x:c r="Y9" s="12" t="n">
        <x:v>38161.4165293138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4089558</x:v>
      </x:c>
      <x:c r="E10" s="81" t="n">
        <x:v>2068855</x:v>
      </x:c>
      <x:c r="F10" s="116" t="n">
        <x:v>2903686.8816351</x:v>
      </x:c>
      <x:c r="G10" s="81" t="n">
        <x:v>381229</x:v>
      </x:c>
      <x:c r="H10" s="81" t="n">
        <x:v>1157558</x:v>
      </x:c>
      <x:c r="I10" s="117">
        <x:f>SUM(D10:H10)</x:f>
      </x:c>
      <x:c r="J10" s="81" t="n">
        <x:v>6468074</x:v>
      </x:c>
      <x:c r="K10" s="81" t="n">
        <x:v>0</x:v>
      </x:c>
      <x:c r="L10" s="81" t="n">
        <x:v>1902582</x:v>
      </x:c>
      <x:c r="M10" s="81" t="n">
        <x:v>0</x:v>
      </x:c>
      <x:c r="N10" s="81" t="n">
        <x:v>950585</x:v>
      </x:c>
      <x:c r="O10" s="81" t="n">
        <x:v>284934</x:v>
      </x:c>
      <x:c r="P10" s="81" t="n">
        <x:v>994712</x:v>
      </x:c>
      <x:c r="Q10" s="117">
        <x:f>SUM(J10:P10)</x:f>
      </x:c>
      <x:c r="R10" s="81" t="n">
        <x:v>7879403</x:v>
      </x:c>
      <x:c r="S10" s="81" t="n">
        <x:v>2721484</x:v>
      </x:c>
      <x:c r="T10" s="59">
        <x:f>SUM('Part C'!$R10:$S10)</x:f>
      </x:c>
      <x:c r="U10" s="81" t="n">
        <x:v>16908.5901287554</x:v>
      </x:c>
      <x:c r="V10" s="81" t="n">
        <x:v>5840.09442060086</x:v>
      </x:c>
      <x:c r="W10" s="81" t="n">
        <x:v>3812088.33166788</x:v>
      </x:c>
      <x:c r="X10" s="81" t="n">
        <x:v>14412975.3316679</x:v>
      </x:c>
      <x:c r="Y10" s="12" t="n">
        <x:v>30929.1316130212</x:v>
      </x:c>
    </x:row>
    <x:row r="11" spans="1:25" s="6" customFormat="1">
      <x:c r="A11" s="184" t="s">
        <x:v>141</x:v>
      </x:c>
      <x:c r="B11" s="184" t="s">
        <x:v>142</x:v>
      </x:c>
      <x:c r="C11" s="184" t="s">
        <x:v>16</x:v>
      </x:c>
      <x:c r="D11" s="81" t="n">
        <x:v>3054901</x:v>
      </x:c>
      <x:c r="E11" s="81" t="n">
        <x:v>1825989</x:v>
      </x:c>
      <x:c r="F11" s="116" t="n">
        <x:v>2301335.79279336</x:v>
      </x:c>
      <x:c r="G11" s="81" t="n">
        <x:v>332961</x:v>
      </x:c>
      <x:c r="H11" s="81" t="n">
        <x:v>968857</x:v>
      </x:c>
      <x:c r="I11" s="117">
        <x:f>SUM(D11:H11)</x:f>
      </x:c>
      <x:c r="J11" s="81" t="n">
        <x:v>4842221</x:v>
      </x:c>
      <x:c r="K11" s="81" t="n">
        <x:v>965596</x:v>
      </x:c>
      <x:c r="L11" s="81" t="n">
        <x:v>1001600</x:v>
      </x:c>
      <x:c r="M11" s="81" t="n">
        <x:v>0</x:v>
      </x:c>
      <x:c r="N11" s="81" t="n">
        <x:v>828463</x:v>
      </x:c>
      <x:c r="O11" s="81" t="n">
        <x:v>279071</x:v>
      </x:c>
      <x:c r="P11" s="81" t="n">
        <x:v>567093</x:v>
      </x:c>
      <x:c r="Q11" s="117">
        <x:f>SUM(J11:P11)</x:f>
      </x:c>
      <x:c r="R11" s="81" t="n">
        <x:v>6491555</x:v>
      </x:c>
      <x:c r="S11" s="81" t="n">
        <x:v>1992489</x:v>
      </x:c>
      <x:c r="T11" s="59">
        <x:f>SUM('Part C'!$R11:$S11)</x:f>
      </x:c>
      <x:c r="U11" s="81" t="n">
        <x:v>15949.7665847666</x:v>
      </x:c>
      <x:c r="V11" s="81" t="n">
        <x:v>4895.55036855037</x:v>
      </x:c>
      <x:c r="W11" s="81" t="n">
        <x:v>3329441.95491164</x:v>
      </x:c>
      <x:c r="X11" s="81" t="n">
        <x:v>11813485.9549116</x:v>
      </x:c>
      <x:c r="Y11" s="12" t="n">
        <x:v>29025.7640169819</x:v>
      </x:c>
    </x:row>
    <x:row r="12" spans="1:25" s="6" customFormat="1">
      <x:c r="A12" s="184" t="s">
        <x:v>144</x:v>
      </x:c>
      <x:c r="B12" s="184" t="s">
        <x:v>145</x:v>
      </x:c>
      <x:c r="C12" s="184" t="s">
        <x:v>16</x:v>
      </x:c>
      <x:c r="D12" s="81" t="n">
        <x:v>6340812</x:v>
      </x:c>
      <x:c r="E12" s="81" t="n">
        <x:v>2545637</x:v>
      </x:c>
      <x:c r="F12" s="116" t="n">
        <x:v>4189953.70814191</x:v>
      </x:c>
      <x:c r="G12" s="81" t="n">
        <x:v>428678</x:v>
      </x:c>
      <x:c r="H12" s="81" t="n">
        <x:v>1486009</x:v>
      </x:c>
      <x:c r="I12" s="117">
        <x:f>SUM(D12:H12)</x:f>
      </x:c>
      <x:c r="J12" s="81" t="n">
        <x:v>9592698</x:v>
      </x:c>
      <x:c r="K12" s="81" t="n">
        <x:v>0</x:v>
      </x:c>
      <x:c r="L12" s="81" t="n">
        <x:v>3329247</x:v>
      </x:c>
      <x:c r="M12" s="81" t="n">
        <x:v>0</x:v>
      </x:c>
      <x:c r="N12" s="81" t="n">
        <x:v>1061110</x:v>
      </x:c>
      <x:c r="O12" s="81" t="n">
        <x:v>215994</x:v>
      </x:c>
      <x:c r="P12" s="81" t="n">
        <x:v>792040</x:v>
      </x:c>
      <x:c r="Q12" s="117">
        <x:f>SUM(J12:P12)</x:f>
      </x:c>
      <x:c r="R12" s="81" t="n">
        <x:v>10732622</x:v>
      </x:c>
      <x:c r="S12" s="81" t="n">
        <x:v>4258467</x:v>
      </x:c>
      <x:c r="T12" s="59">
        <x:f>SUM('Part C'!$R12:$S12)</x:f>
      </x:c>
      <x:c r="U12" s="81" t="n">
        <x:v>20482.1030534351</x:v>
      </x:c>
      <x:c r="V12" s="81" t="n">
        <x:v>8126.84541984733</x:v>
      </x:c>
      <x:c r="W12" s="81" t="n">
        <x:v>4286554.26136045</x:v>
      </x:c>
      <x:c r="X12" s="81" t="n">
        <x:v>19277643.2613604</x:v>
      </x:c>
      <x:c r="Y12" s="12" t="n">
        <x:v>36789.3955369474</x:v>
      </x:c>
    </x:row>
    <x:row r="13" spans="1:25" s="6" customFormat="1">
      <x:c r="A13" s="184" t="s">
        <x:v>146</x:v>
      </x:c>
      <x:c r="B13" s="184" t="s">
        <x:v>147</x:v>
      </x:c>
      <x:c r="C13" s="184" t="s">
        <x:v>16</x:v>
      </x:c>
      <x:c r="D13" s="81" t="n">
        <x:v>9708908</x:v>
      </x:c>
      <x:c r="E13" s="81" t="n">
        <x:v>5831827</x:v>
      </x:c>
      <x:c r="F13" s="116" t="n">
        <x:v>7327444.31892883</x:v>
      </x:c>
      <x:c r="G13" s="81" t="n">
        <x:v>966979</x:v>
      </x:c>
      <x:c r="H13" s="81" t="n">
        <x:v>3539452</x:v>
      </x:c>
      <x:c r="I13" s="117">
        <x:f>SUM(D13:H13)</x:f>
      </x:c>
      <x:c r="J13" s="81" t="n">
        <x:v>16202167</x:v>
      </x:c>
      <x:c r="K13" s="81" t="n">
        <x:v>0</x:v>
      </x:c>
      <x:c r="L13" s="81" t="n">
        <x:v>4114963</x:v>
      </x:c>
      <x:c r="M13" s="81" t="n">
        <x:v>0</x:v>
      </x:c>
      <x:c r="N13" s="81" t="n">
        <x:v>2827137</x:v>
      </x:c>
      <x:c r="O13" s="81" t="n">
        <x:v>620649</x:v>
      </x:c>
      <x:c r="P13" s="81" t="n">
        <x:v>3609696</x:v>
      </x:c>
      <x:c r="Q13" s="117">
        <x:f>SUM(J13:P13)</x:f>
      </x:c>
      <x:c r="R13" s="81" t="n">
        <x:v>20287498</x:v>
      </x:c>
      <x:c r="S13" s="81" t="n">
        <x:v>7087113</x:v>
      </x:c>
      <x:c r="T13" s="59">
        <x:f>SUM('Part C'!$R13:$S13)</x:f>
      </x:c>
      <x:c r="U13" s="81" t="n">
        <x:v>17163.703891709</x:v>
      </x:c>
      <x:c r="V13" s="81" t="n">
        <x:v>5995.8654822335</x:v>
      </x:c>
      <x:c r="W13" s="81" t="n">
        <x:v>9669288.429252</x:v>
      </x:c>
      <x:c r="X13" s="81" t="n">
        <x:v>37043899.429252</x:v>
      </x:c>
      <x:c r="Y13" s="12" t="n">
        <x:v>31340.0164376074</x:v>
      </x:c>
    </x:row>
    <x:row r="14" spans="1:25" s="6" customFormat="1">
      <x:c r="A14" s="184" t="s">
        <x:v>151</x:v>
      </x:c>
      <x:c r="B14" s="184" t="s">
        <x:v>152</x:v>
      </x:c>
      <x:c r="C14" s="184" t="s">
        <x:v>16</x:v>
      </x:c>
      <x:c r="D14" s="81" t="n">
        <x:v>9035661</x:v>
      </x:c>
      <x:c r="E14" s="81" t="n">
        <x:v>4789522</x:v>
      </x:c>
      <x:c r="F14" s="116" t="n">
        <x:v>6518562.90140083</x:v>
      </x:c>
      <x:c r="G14" s="81" t="n">
        <x:v>774728</x:v>
      </x:c>
      <x:c r="H14" s="81" t="n">
        <x:v>2413681</x:v>
      </x:c>
      <x:c r="I14" s="117">
        <x:f>SUM(D14:H14)</x:f>
      </x:c>
      <x:c r="J14" s="81" t="n">
        <x:v>13995452</x:v>
      </x:c>
      <x:c r="K14" s="81" t="n">
        <x:v>0</x:v>
      </x:c>
      <x:c r="L14" s="81" t="n">
        <x:v>4113974</x:v>
      </x:c>
      <x:c r="M14" s="81" t="n">
        <x:v>0</x:v>
      </x:c>
      <x:c r="N14" s="81" t="n">
        <x:v>2211581</x:v>
      </x:c>
      <x:c r="O14" s="81" t="n">
        <x:v>539891</x:v>
      </x:c>
      <x:c r="P14" s="81" t="n">
        <x:v>2671257</x:v>
      </x:c>
      <x:c r="Q14" s="117">
        <x:f>SUM(J14:P14)</x:f>
      </x:c>
      <x:c r="R14" s="81" t="n">
        <x:v>17338661</x:v>
      </x:c>
      <x:c r="S14" s="81" t="n">
        <x:v>6193494</x:v>
      </x:c>
      <x:c r="T14" s="59">
        <x:f>SUM('Part C'!$R14:$S14)</x:f>
      </x:c>
      <x:c r="U14" s="81" t="n">
        <x:v>18309.0401267159</x:v>
      </x:c>
      <x:c r="V14" s="81" t="n">
        <x:v>6540.12038014784</x:v>
      </x:c>
      <x:c r="W14" s="81" t="n">
        <x:v>7746883.36929073</x:v>
      </x:c>
      <x:c r="X14" s="81" t="n">
        <x:v>31279038.3692907</x:v>
      </x:c>
      <x:c r="Y14" s="12" t="n">
        <x:v>33029.6075705288</x:v>
      </x:c>
    </x:row>
    <x:row r="15" spans="1:25" s="3" customFormat="1" ht="15" customHeight="1">
      <x:c r="A15" s="4" t="s">
        <x:v>156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9" sqref="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158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192</x:v>
      </x:c>
      <x:c r="G6" s="144" t="s"/>
      <x:c r="H6" s="144" t="s"/>
      <x:c r="I6" s="144" t="s"/>
      <x:c r="J6" s="135" t="s"/>
      <x:c r="K6" s="134" t="s">
        <x:v>193</x:v>
      </x:c>
      <x:c r="L6" s="144" t="s"/>
      <x:c r="M6" s="144" t="s"/>
      <x:c r="N6" s="135" t="s"/>
      <x:c r="O6" s="65" t="s"/>
      <x:c r="P6" s="134" t="s">
        <x:v>194</x:v>
      </x:c>
      <x:c r="Q6" s="144" t="s"/>
      <x:c r="R6" s="144" t="s"/>
      <x:c r="S6" s="144" t="s"/>
      <x:c r="T6" s="144" t="s"/>
      <x:c r="U6" s="144" t="s"/>
      <x:c r="V6" s="135" t="s"/>
      <x:c r="W6" s="67" t="s">
        <x:v>195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196</x:v>
      </x:c>
      <x:c r="E7" s="75" t="s">
        <x:v>197</x:v>
      </x:c>
      <x:c r="F7" s="75" t="s">
        <x:v>198</x:v>
      </x:c>
      <x:c r="G7" s="100" t="s">
        <x:v>199</x:v>
      </x:c>
      <x:c r="H7" s="100" t="s">
        <x:v>200</x:v>
      </x:c>
      <x:c r="I7" s="100" t="s">
        <x:v>201</x:v>
      </x:c>
      <x:c r="J7" s="113" t="s">
        <x:v>202</x:v>
      </x:c>
      <x:c r="K7" s="75" t="s">
        <x:v>203</x:v>
      </x:c>
      <x:c r="L7" s="100" t="s">
        <x:v>204</x:v>
      </x:c>
      <x:c r="M7" s="100" t="s">
        <x:v>205</x:v>
      </x:c>
      <x:c r="N7" s="75" t="s">
        <x:v>206</x:v>
      </x:c>
      <x:c r="O7" s="113" t="s">
        <x:v>207</x:v>
      </x:c>
      <x:c r="P7" s="75" t="s">
        <x:v>208</x:v>
      </x:c>
      <x:c r="Q7" s="100" t="s">
        <x:v>209</x:v>
      </x:c>
      <x:c r="R7" s="100" t="s">
        <x:v>210</x:v>
      </x:c>
      <x:c r="S7" s="100" t="s">
        <x:v>211</x:v>
      </x:c>
      <x:c r="T7" s="100" t="s">
        <x:v>212</x:v>
      </x:c>
      <x:c r="U7" s="100" t="s">
        <x:v>171</x:v>
      </x:c>
      <x:c r="V7" s="75" t="s">
        <x:v>213</x:v>
      </x:c>
      <x:c r="W7" s="75" t="s">
        <x:v>214</x:v>
      </x:c>
      <x:c r="X7" s="75" t="s">
        <x:v>215</x:v>
      </x:c>
      <x:c r="Y7" s="61" t="s">
        <x:v>182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135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0.1</x:v>
      </x:c>
      <x:c r="P8" s="81" t="n">
        <x:v>257928.09</x:v>
      </x:c>
      <x:c r="Q8" s="81" t="n">
        <x:v>72411</x:v>
      </x:c>
      <x:c r="R8" s="81" t="n">
        <x:v>0</x:v>
      </x:c>
      <x:c r="S8" s="81" t="n">
        <x:v>0</x:v>
      </x:c>
      <x:c r="T8" s="81" t="n">
        <x:v>5589.37</x:v>
      </x:c>
      <x:c r="U8" s="81" t="n">
        <x:v>22723.73</x:v>
      </x:c>
      <x:c r="V8" s="117">
        <x:f>SUM(P8:U8)</x:f>
      </x:c>
      <x:c r="W8" s="81" t="n">
        <x:v>298331</x:v>
      </x:c>
      <x:c r="X8" s="81" t="n">
        <x:v>60321.19</x:v>
      </x:c>
      <x:c r="Y8" s="12" t="n">
        <x:v>0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135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0.1</x:v>
      </x:c>
      <x:c r="P9" s="81" t="n">
        <x:v>243477.6</x:v>
      </x:c>
      <x:c r="Q9" s="81" t="n">
        <x:v>59336.8</x:v>
      </x:c>
      <x:c r="R9" s="81" t="n">
        <x:v>0</x:v>
      </x:c>
      <x:c r="S9" s="81" t="n">
        <x:v>0</x:v>
      </x:c>
      <x:c r="T9" s="81" t="n">
        <x:v>4926.12</x:v>
      </x:c>
      <x:c r="U9" s="81" t="n">
        <x:v>21604.48</x:v>
      </x:c>
      <x:c r="V9" s="117">
        <x:f>SUM(P9:U9)</x:f>
      </x:c>
      <x:c r="W9" s="81" t="n">
        <x:v>315066</x:v>
      </x:c>
      <x:c r="X9" s="81" t="n">
        <x:v>14279</x:v>
      </x:c>
      <x:c r="Y9" s="12" t="n">
        <x:v>0</x:v>
      </x:c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136</x:v>
      </x:c>
      <x:c r="E10" s="170" t="s">
        <x:v>135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0.1</x:v>
      </x:c>
      <x:c r="P10" s="81" t="n">
        <x:v>246701.74</x:v>
      </x:c>
      <x:c r="Q10" s="81" t="n">
        <x:v>70416</x:v>
      </x:c>
      <x:c r="R10" s="81" t="n">
        <x:v>0</x:v>
      </x:c>
      <x:c r="S10" s="81" t="n">
        <x:v>0</x:v>
      </x:c>
      <x:c r="T10" s="81" t="n">
        <x:v>6759.81</x:v>
      </x:c>
      <x:c r="U10" s="81" t="n">
        <x:v>33032.19</x:v>
      </x:c>
      <x:c r="V10" s="117">
        <x:f>SUM(P10:U10)</x:f>
      </x:c>
      <x:c r="W10" s="81" t="n">
        <x:v>347120</x:v>
      </x:c>
      <x:c r="X10" s="81" t="n">
        <x:v>9789.74</x:v>
      </x:c>
      <x:c r="Y10" s="12" t="n">
        <x:v>0</x:v>
      </x:c>
    </x:row>
    <x:row r="11" spans="1:25" s="3" customFormat="1" x14ac:dyDescent="0.3">
      <x:c r="A11" s="184" t="s">
        <x:v>141</x:v>
      </x:c>
      <x:c r="B11" s="184" t="s">
        <x:v>142</x:v>
      </x:c>
      <x:c r="C11" s="184" t="s">
        <x:v>16</x:v>
      </x:c>
      <x:c r="D11" s="185" t="s">
        <x:v>135</x:v>
      </x:c>
      <x:c r="E11" s="170" t="s">
        <x:v>135</x:v>
      </x:c>
      <x:c r="F11" s="119" t="n">
        <x:v>144</x:v>
      </x:c>
      <x:c r="G11" s="119" t="n">
        <x:v>0</x:v>
      </x:c>
      <x:c r="H11" s="119" t="n">
        <x:v>0</x:v>
      </x:c>
      <x:c r="I11" s="119" t="n">
        <x:v>0</x:v>
      </x:c>
      <x:c r="J11" s="120">
        <x:f>SUM(F11:I11)</x:f>
      </x:c>
      <x:c r="K11" s="81" t="n">
        <x:v>557805</x:v>
      </x:c>
      <x:c r="L11" s="81" t="n">
        <x:v>407791</x:v>
      </x:c>
      <x:c r="M11" s="81" t="n">
        <x:v>0</x:v>
      </x:c>
      <x:c r="N11" s="117">
        <x:f>SUM(K11:M11)</x:f>
      </x:c>
      <x:c r="O11" s="121" t="n">
        <x:v>0.1</x:v>
      </x:c>
      <x:c r="P11" s="81" t="n">
        <x:v>203455.22</x:v>
      </x:c>
      <x:c r="Q11" s="81" t="n">
        <x:v>65000</x:v>
      </x:c>
      <x:c r="R11" s="81" t="n">
        <x:v>0</x:v>
      </x:c>
      <x:c r="S11" s="81" t="n">
        <x:v>0</x:v>
      </x:c>
      <x:c r="T11" s="81" t="n">
        <x:v>4428.68</x:v>
      </x:c>
      <x:c r="U11" s="81" t="n">
        <x:v>20765.06</x:v>
      </x:c>
      <x:c r="V11" s="117">
        <x:f>SUM(P11:U11)</x:f>
      </x:c>
      <x:c r="W11" s="81" t="n">
        <x:v>282041</x:v>
      </x:c>
      <x:c r="X11" s="81" t="n">
        <x:v>11607.96</x:v>
      </x:c>
      <x:c r="Y11" s="12" t="n">
        <x:v>0</x:v>
      </x:c>
    </x:row>
    <x:row r="12" spans="1:25" s="3" customFormat="1" x14ac:dyDescent="0.3">
      <x:c r="A12" s="184" t="s">
        <x:v>144</x:v>
      </x:c>
      <x:c r="B12" s="184" t="s">
        <x:v>145</x:v>
      </x:c>
      <x:c r="C12" s="184" t="s">
        <x:v>16</x:v>
      </x:c>
      <x:c r="D12" s="185" t="s">
        <x:v>136</x:v>
      </x:c>
      <x:c r="E12" s="170" t="s">
        <x:v>135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>
        <x:v>0.1</x:v>
      </x:c>
      <x:c r="P12" s="81" t="n">
        <x:v>273200.06</x:v>
      </x:c>
      <x:c r="Q12" s="81" t="n">
        <x:v>103967</x:v>
      </x:c>
      <x:c r="R12" s="81" t="n">
        <x:v>0</x:v>
      </x:c>
      <x:c r="S12" s="81" t="n">
        <x:v>0</x:v>
      </x:c>
      <x:c r="T12" s="81" t="n">
        <x:v>7345.04</x:v>
      </x:c>
      <x:c r="U12" s="81" t="n">
        <x:v>34019.75</x:v>
      </x:c>
      <x:c r="V12" s="117">
        <x:f>SUM(P12:U12)</x:f>
      </x:c>
      <x:c r="W12" s="81" t="n">
        <x:v>416751</x:v>
      </x:c>
      <x:c r="X12" s="81" t="n">
        <x:v>1780.85</x:v>
      </x:c>
      <x:c r="Y12" s="12" t="n">
        <x:v>0</x:v>
      </x:c>
    </x:row>
    <x:row r="13" spans="1:25" s="3" customFormat="1" x14ac:dyDescent="0.3">
      <x:c r="A13" s="184" t="s">
        <x:v>146</x:v>
      </x:c>
      <x:c r="B13" s="184" t="s">
        <x:v>147</x:v>
      </x:c>
      <x:c r="C13" s="184" t="s">
        <x:v>16</x:v>
      </x:c>
      <x:c r="D13" s="185" t="s">
        <x:v>136</x:v>
      </x:c>
      <x:c r="E13" s="170" t="s">
        <x:v>135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>
        <x:v>0.1</x:v>
      </x:c>
      <x:c r="P13" s="81" t="n">
        <x:v>552388.44</x:v>
      </x:c>
      <x:c r="Q13" s="81" t="n">
        <x:v>2638</x:v>
      </x:c>
      <x:c r="R13" s="81" t="n">
        <x:v>0</x:v>
      </x:c>
      <x:c r="S13" s="81" t="n">
        <x:v>0</x:v>
      </x:c>
      <x:c r="T13" s="81" t="n">
        <x:v>11831.26</x:v>
      </x:c>
      <x:c r="U13" s="81" t="n">
        <x:v>44965.25</x:v>
      </x:c>
      <x:c r="V13" s="117">
        <x:f>SUM(P13:U13)</x:f>
      </x:c>
      <x:c r="W13" s="81" t="n">
        <x:v>581724</x:v>
      </x:c>
      <x:c r="X13" s="81" t="n">
        <x:v>30098.95</x:v>
      </x:c>
      <x:c r="Y13" s="12" t="n">
        <x:v>0</x:v>
      </x:c>
    </x:row>
    <x:row r="14" spans="1:25" s="3" customFormat="1" x14ac:dyDescent="0.3">
      <x:c r="A14" s="184" t="s">
        <x:v>151</x:v>
      </x:c>
      <x:c r="B14" s="184" t="s">
        <x:v>152</x:v>
      </x:c>
      <x:c r="C14" s="184" t="s">
        <x:v>16</x:v>
      </x:c>
      <x:c r="D14" s="185" t="s">
        <x:v>136</x:v>
      </x:c>
      <x:c r="E14" s="170" t="s">
        <x:v>135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>
        <x:v>0.1</x:v>
      </x:c>
      <x:c r="P14" s="81" t="n">
        <x:v>228874.83</x:v>
      </x:c>
      <x:c r="Q14" s="81" t="n">
        <x:v>2638</x:v>
      </x:c>
      <x:c r="R14" s="81" t="n">
        <x:v>0</x:v>
      </x:c>
      <x:c r="S14" s="81" t="n">
        <x:v>0</x:v>
      </x:c>
      <x:c r="T14" s="81" t="n">
        <x:v>9119.73</x:v>
      </x:c>
      <x:c r="U14" s="81" t="n">
        <x:v>40389.54</x:v>
      </x:c>
      <x:c r="V14" s="117">
        <x:f>SUM(P14:U14)</x:f>
      </x:c>
      <x:c r="W14" s="81" t="n">
        <x:v>274131</x:v>
      </x:c>
      <x:c r="X14" s="81" t="n">
        <x:v>6891.1</x:v>
      </x:c>
      <x:c r="Y14" s="12" t="n">
        <x:v>0</x:v>
      </x:c>
    </x:row>
    <x:row r="15" spans="1:25" s="3" customFormat="1" ht="15" customHeight="1" x14ac:dyDescent="0.3">
      <x:c r="A15" s="4" t="s">
        <x:v>216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34" t="s">
        <x:v>217</x:v>
      </x:c>
      <x:c r="G18" s="144" t="s"/>
      <x:c r="H18" s="144" t="s"/>
      <x:c r="I18" s="144" t="s"/>
      <x:c r="J18" s="135" t="s"/>
      <x:c r="K18" s="134" t="s">
        <x:v>218</x:v>
      </x:c>
      <x:c r="L18" s="144" t="s"/>
      <x:c r="M18" s="144" t="s"/>
      <x:c r="N18" s="135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219</x:v>
      </x:c>
      <x:c r="F19" s="97" t="s">
        <x:v>198</x:v>
      </x:c>
      <x:c r="G19" s="5" t="s">
        <x:v>199</x:v>
      </x:c>
      <x:c r="H19" s="5" t="s">
        <x:v>200</x:v>
      </x:c>
      <x:c r="I19" s="98" t="s">
        <x:v>201</x:v>
      </x:c>
      <x:c r="J19" s="11" t="s">
        <x:v>202</x:v>
      </x:c>
      <x:c r="K19" s="97" t="s">
        <x:v>203</x:v>
      </x:c>
      <x:c r="L19" s="5" t="s">
        <x:v>215</x:v>
      </x:c>
      <x:c r="M19" s="98" t="s">
        <x:v>220</x:v>
      </x:c>
      <x:c r="N19" s="61" t="s">
        <x:v>206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221</x:v>
      </x:c>
      <x:c r="E20" s="16" t="n">
        <x:v>3</x:v>
      </x:c>
      <x:c r="F20" s="7" t="n">
        <x:v>95</x:v>
      </x:c>
      <x:c r="G20" s="7" t="n">
        <x:v>0</x:v>
      </x:c>
      <x:c r="H20" s="7" t="n">
        <x:v>0</x:v>
      </x:c>
      <x:c r="I20" s="7" t="n">
        <x:v>0</x:v>
      </x:c>
      <x:c r="J20" s="17">
        <x:f>SUM(F20:I20)</x:f>
      </x:c>
      <x:c r="K20" s="81" t="n">
        <x:v>135000</x:v>
      </x:c>
      <x:c r="L20" s="81" t="n">
        <x:v>0</x:v>
      </x:c>
      <x:c r="M20" s="81" t="n">
        <x:v>1124700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222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8:J18"/>
    <x:mergeCell ref="K18:N18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158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225</x:v>
      </x:c>
      <x:c r="E7" s="61" t="s">
        <x:v>226</x:v>
      </x:c>
      <x:c r="F7" s="61" t="s">
        <x:v>227</x:v>
      </x:c>
      <x:c r="G7" s="61" t="s">
        <x:v>228</x:v>
      </x:c>
      <x:c r="H7" s="61" t="s">
        <x:v>229</x:v>
      </x:c>
      <x:c r="I7" s="61" t="s">
        <x:v>230</x:v>
      </x:c>
      <x:c r="J7" s="61" t="s">
        <x:v>231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141</x:v>
      </x:c>
      <x:c r="B11" s="184" t="s">
        <x:v>142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144</x:v>
      </x:c>
      <x:c r="B12" s="184" t="s">
        <x:v>145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146</x:v>
      </x:c>
      <x:c r="B13" s="184" t="s">
        <x:v>147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151</x:v>
      </x:c>
      <x:c r="B14" s="184" t="s">
        <x:v>152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 ht="15" customHeight="1">
      <x:c r="A15" s="4" t="s">
        <x:v>156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87" t="s"/>
      <x:c r="H15" s="14">
        <x:f>SUM(H8:H14)</x:f>
      </x:c>
      <x:c r="I15" s="187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232</x:v>
      </x:c>
      <x:c r="C1" s="82" t="s">
        <x:v>233</x:v>
      </x:c>
    </x:row>
    <x:row r="2" spans="1:9" x14ac:dyDescent="0.3">
      <x:c r="A2" s="2" t="s">
        <x:v>132</x:v>
      </x:c>
      <x:c r="B2" s="83" t="s">
        <x:v>174</x:v>
      </x:c>
      <x:c r="C2" s="83" t="s">
        <x:v>135</x:v>
      </x:c>
    </x:row>
    <x:row r="3" spans="1:9" x14ac:dyDescent="0.3">
      <x:c r="A3" s="2" t="s">
        <x:v>234</x:v>
      </x:c>
      <x:c r="B3" s="83" t="s">
        <x:v>235</x:v>
      </x:c>
      <x:c r="C3" s="83" t="s">
        <x:v>136</x:v>
      </x:c>
      <x:c r="D3" s="2" t="s">
        <x:v>132</x:v>
      </x:c>
      <x:c r="F3" s="2" t="s">
        <x:v>174</x:v>
      </x:c>
      <x:c r="H3" s="2" t="n">
        <x:v>2022</x:v>
      </x:c>
      <x:c r="I3" s="2" t="n">
        <x:v>2015</x:v>
      </x:c>
    </x:row>
    <x:row r="4" spans="1:9" x14ac:dyDescent="0.3">
      <x:c r="A4" s="2" t="s">
        <x:v>236</x:v>
      </x:c>
      <x:c r="B4" s="83" t="s">
        <x:v>237</x:v>
      </x:c>
      <x:c r="D4" s="2" t="s">
        <x:v>238</x:v>
      </x:c>
      <x:c r="F4" s="2" t="s">
        <x:v>133</x:v>
      </x:c>
      <x:c r="H4" s="2" t="n">
        <x:v>2023</x:v>
      </x:c>
      <x:c r="I4" s="2" t="n">
        <x:v>2016</x:v>
      </x:c>
    </x:row>
    <x:row r="5" spans="1:9" x14ac:dyDescent="0.3">
      <x:c r="A5" s="2" t="s">
        <x:v>239</x:v>
      </x:c>
      <x:c r="B5" s="83" t="s">
        <x:v>240</x:v>
      </x:c>
      <x:c r="D5" s="2" t="s">
        <x:v>153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153</x:v>
      </x:c>
      <x:c r="B6" s="83" t="s">
        <x:v>241</x:v>
      </x:c>
      <x:c r="C6" s="0" t="s"/>
      <x:c r="D6" s="0" t="s">
        <x:v>234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242</x:v>
      </x:c>
      <x:c r="B7" s="83" t="s">
        <x:v>243</x:v>
      </x:c>
      <x:c r="D7" s="2" t="s">
        <x:v>148</x:v>
      </x:c>
      <x:c r="F7" s="2" t="n">
        <x:v>3</x:v>
      </x:c>
      <x:c r="I7" s="2" t="n">
        <x:v>2019</x:v>
      </x:c>
    </x:row>
    <x:row r="8" spans="1:9" x14ac:dyDescent="0.3">
      <x:c r="A8" s="2" t="s">
        <x:v>244</x:v>
      </x:c>
      <x:c r="B8" s="83" t="s">
        <x:v>6</x:v>
      </x:c>
      <x:c r="D8" s="2" t="s">
        <x:v>239</x:v>
      </x:c>
      <x:c r="F8" s="2" t="n">
        <x:v>4</x:v>
      </x:c>
      <x:c r="I8" s="2" t="n">
        <x:v>2020</x:v>
      </x:c>
    </x:row>
    <x:row r="9" spans="1:9" x14ac:dyDescent="0.3">
      <x:c r="A9" s="2" t="s">
        <x:v>143</x:v>
      </x:c>
      <x:c r="B9" s="83" t="n">
        <x:v>6</x:v>
      </x:c>
      <x:c r="D9" s="2" t="s">
        <x:v>236</x:v>
      </x:c>
      <x:c r="F9" s="2" t="n">
        <x:v>5</x:v>
      </x:c>
      <x:c r="I9" s="2" t="n">
        <x:v>2021</x:v>
      </x:c>
    </x:row>
    <x:row r="10" spans="1:9" x14ac:dyDescent="0.3">
      <x:c r="A10" s="2" t="s">
        <x:v>238</x:v>
      </x:c>
      <x:c r="B10" s="83" t="n">
        <x:v>7</x:v>
      </x:c>
      <x:c r="D10" s="2" t="s">
        <x:v>143</x:v>
      </x:c>
      <x:c r="F10" s="2" t="n">
        <x:v>6</x:v>
      </x:c>
      <x:c r="I10" s="2" t="n">
        <x:v>2022</x:v>
      </x:c>
    </x:row>
    <x:row r="11" spans="1:9" x14ac:dyDescent="0.3">
      <x:c r="A11" s="2" t="s">
        <x:v>148</x:v>
      </x:c>
      <x:c r="B11" s="83" t="n">
        <x:v>8</x:v>
      </x:c>
      <x:c r="D11" s="2" t="s">
        <x:v>242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242</x:v>
      </x:c>
      <x:c r="F16" s="2" t="n">
        <x:v>12</x:v>
      </x:c>
    </x:row>
    <x:row r="17" spans="1:9" x14ac:dyDescent="0.3">
      <x:c r="B17" s="83" t="s">
        <x:v>244</x:v>
      </x:c>
      <x:c r="F17" s="2" t="s">
        <x:v>242</x:v>
      </x:c>
    </x:row>
    <x:row r="18" spans="1:9" x14ac:dyDescent="0.3">
      <x:c r="B18" s="83" t="s">
        <x:v>143</x:v>
      </x:c>
      <x:c r="F18" s="2" t="s">
        <x:v>244</x:v>
      </x:c>
    </x:row>
    <x:row r="19" spans="1:9">
      <x:c r="F19" s="2" t="s">
        <x:v>143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