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<x:sst xmlns:x="http://schemas.openxmlformats.org/spreadsheetml/2006/main" count="238" uniqueCount="238">
  <x:si>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</x:si>
  <x:si>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</x:si>
  <x:si>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Potsdam</x:t>
  </x:si>
  <x:si>
    <x:t>BEDS Code</x:t>
  </x:si>
  <x:si>
    <x:t>512902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</x:si>
  <x:si>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</x:si>
  <x:si>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</x:si>
  <x:si>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</x:si>
  <x:si>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</x:si>
  <x:si>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</x:si>
  <x:si>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LAURA HART</x:t>
  </x:si>
  <x:si>
    <x:t>Street Address Line 1</x:t>
  </x:si>
  <x:si>
    <x:t>29 LEROY STREET</x:t>
  </x:si>
  <x:si>
    <x:t>Title of Contact</x:t>
  </x:si>
  <x:si>
    <x:t>BUSINESS MANAGER</x:t>
  </x:si>
  <x:si>
    <x:t>Street Address Line 2</x:t>
  </x:si>
  <x:si>
    <x:t/>
  </x:si>
  <x:si>
    <x:t>Email Address</x:t>
  </x:si>
  <x:si>
    <x:t>LHART@POTSDAM.K12.NY.US</x:t>
  </x:si>
  <x:si>
    <x:t>City</x:t>
  </x:si>
  <x:si>
    <x:t>POTSDAM</x:t>
  </x:si>
  <x:si>
    <x:t>Phone Number</x:t>
  </x:si>
  <x:si>
    <x:t>3152652000</x:t>
  </x:si>
  <x:si>
    <x:t>Zip Code</x:t>
  </x:si>
  <x:si>
    <x:t>13676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</x:si>
  <x:si>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</x:si>
  <x:si>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</x:si>
  <x:si>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</x:si>
  <x:si>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</x:si>
  <x:si>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</x:si>
  <x:si>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</x:si>
  <x:si>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</x:si>
  <x:si>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</x:si>
  <x:si>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</x:si>
  <x:si>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</x:si>
  <x:si>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</x:si>
  <x:si>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</x:si>
  <x:si>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</x:si>
  <x:si>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</x:si>
  <x:si>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</x:si>
  <x:si>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</x:si>
  <x:si>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</x:si>
  <x:si>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</x:si>
  <x:si>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</x:si>
  <x:si>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</x:si>
  <x:si>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</x:si>
  <x:si>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</x:si>
  <x:si>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</x:si>
  <x:si>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</x:si>
  <x:si>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</x:si>
  <x:si>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</x:si>
  <x:si>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</x:si>
  <x:si>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</x:si>
  <x:si>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</x:si>
  <x:si>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</x:si>
  <x:si>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</x:si>
  <x:si>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</x:si>
  <x:si>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</x:si>
  <x:si>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</x:si>
  <x:si>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</x:si>
  <x:si>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</x:si>
  <x:si>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</x:si>
  <x:si>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</x:si>
  <x:si>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</x:si>
  <x:si>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</x:si>
  <x:si>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</x:si>
  <x:si>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</x:si>
  <x:si>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</x:si>
  <x:si>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</x:si>
  <x:si>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</x:si>
  <x:si>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</x:si>
  <x:si>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</x:si>
  <x:si>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</x:si>
  <x:si>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</x:si>
  <x:si>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</x:si>
  <x:si>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</x:si>
  <x:si>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</x:si>
  <x:si>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</x:si>
  <x:si>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</x:si>
  <x:si>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</x:si>
  <x:si>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</x:si>
  <x:si>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</x:si>
  <x:si>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</x:si>
  <x:si>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</x:si>
  <x:si>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</x:si>
  <x:si>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</x:si>
  <x:si>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</x:si>
  <x:si>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</x:si>
  <x:si>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</x:si>
  <x:si>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</x:si>
  <x:si>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</x:si>
  <x:si>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</x:si>
  <x:si>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</x:si>
  <x:si>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</x:si>
  <x:si>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</x:si>
  <x:si>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</x:si>
  <x:si>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</x:si>
  <x:si>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</x:si>
  <x:si>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</x:si>
  <x:si>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</x:si>
  <x:si>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</x:si>
  <x:si>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</x:si>
  <x:si>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</x:si>
  <x:si>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</x:si>
  <x:si>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</x:si>
  <x:si>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</x:si>
  <x:si>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</x:si>
  <x:si>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</x:si>
  <x:si>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</x:si>
  <x:si>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</x:si>
  <x:si>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</x:si>
  <x:si>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</x:si>
  <x:si>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</x:si>
  <x:si>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</x:si>
  <x:si>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</x:si>
  <x:si>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</x:si>
  <x:si>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</x:si>
  <x:si>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</x:si>
  <x:si>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</x:si>
  <x:si>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</x:si>
  <x:si>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</x:si>
  <x:si>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</x:si>
  <x:si>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</x:si>
  <x:si>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</x:si>
  <x:si>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</x:si>
  <x:si>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</x:si>
  <x:si>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</x:si>
  <x:si>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</x:si>
  <x:si>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</x:si>
  <x:si>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</x:si>
  <x:si>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</x:si>
  <x:si>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512902060002</x:t>
  </x:si>
  <x:si>
    <x:t>LAWRENCE AVENUE ELEMENTARY SCHOOL</x:t>
  </x:si>
  <x:si>
    <x:t>Elementary School</x:t>
  </x:si>
  <x:si>
    <x:t>Pre-K</x:t>
  </x:si>
  <x:si>
    <x:t>4</x:t>
  </x:si>
  <x:si>
    <x:t>Yes</x:t>
  </x:si>
  <x:si>
    <x:t>No</x:t>
  </x:si>
  <x:si>
    <x:t>512902060003</x:t>
  </x:si>
  <x:si>
    <x:t>POTSDAM SENIOR HIGH SCHOOL</x:t>
  </x:si>
  <x:si>
    <x:t>Junior-Senior High School</x:t>
  </x:si>
  <x:si>
    <x:t>9</x:t>
  </x:si>
  <x:si>
    <x:t>12</x:t>
  </x:si>
  <x:si>
    <x:t>512902060004</x:t>
  </x:si>
  <x:si>
    <x:t>A A KINGSTON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</x:si>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</x:sst>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36589182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926161</x:v>
      </x:c>
      <x:c r="E15" s="10" t="n">
        <x:v>2275076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645500</x:v>
      </x:c>
      <x:c r="E16" s="10" t="n">
        <x:v>55000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2970530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645500</x:v>
      </x:c>
      <x:c r="E24" s="10" t="n">
        <x:v>55000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1391353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539278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180000</x:v>
      </x:c>
      <x:c r="E35" s="10" t="n">
        <x:v>0</x:v>
      </x:c>
      <x:c r="F35" s="7" t="n">
        <x:v>8</x:v>
      </x:c>
      <x:c r="G35" s="132" t="n">
        <x:v>22500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3729342</x:v>
      </x:c>
      <x:c r="E37" s="10" t="n">
        <x:v>0</x:v>
      </x:c>
      <x:c r="F37" s="7" t="n">
        <x:v>36</x:v>
      </x:c>
      <x:c r="G37" s="132" t="n">
        <x:v>103592.833333333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535000</x:v>
      </x:c>
      <x:c r="E38" s="10" t="n">
        <x:v>0</x:v>
      </x:c>
      <x:c r="F38" s="7" t="n">
        <x:v>3</x:v>
      </x:c>
      <x:c r="G38" s="132" t="n">
        <x:v>178333.333333333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1500</x:v>
      </x:c>
      <x:c r="E43" s="10" t="n">
        <x:v>5033</x:v>
      </x:c>
      <x:c r="F43" s="7" t="n">
        <x:v>26</x:v>
      </x:c>
      <x:c r="G43" s="132" t="n">
        <x:v>251.269230769231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30600</x:v>
      </x:c>
      <x:c r="E62" s="10" t="n">
        <x:v>0</x:v>
      </x:c>
      <x:c r="F62" s="84" t="n">
        <x:v>0.1</x:v>
      </x:c>
      <x:c r="G62" s="132" t="n">
        <x:v>306000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810965</x:v>
      </x:c>
      <x:c r="E63" s="10" t="n">
        <x:v>0</x:v>
      </x:c>
      <x:c r="F63" s="84" t="n">
        <x:v>5</x:v>
      </x:c>
      <x:c r="G63" s="132" t="n">
        <x:v>162193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2007393</x:v>
      </x:c>
      <x:c r="E64" s="10" t="n">
        <x:v>0</x:v>
      </x:c>
      <x:c r="F64" s="84" t="n">
        <x:v>17.3</x:v>
      </x:c>
      <x:c r="G64" s="132" t="n">
        <x:v>116034.277456647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1393314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698181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53945</x:v>
      </x:c>
      <x:c r="E72" s="10" t="n">
        <x:v>0</x:v>
      </x:c>
      <x:c r="F72" s="84" t="n">
        <x:v>0.3</x:v>
      </x:c>
      <x:c r="G72" s="132" t="n">
        <x:v>179816.666666667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132530</x:v>
      </x:c>
      <x:c r="E74" s="10" t="n">
        <x:v>48094</x:v>
      </x:c>
      <x:c r="F74" s="84" t="n">
        <x:v>0.8</x:v>
      </x:c>
      <x:c r="G74" s="132" t="n">
        <x:v>225780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119214</x:v>
      </x:c>
      <x:c r="E75" s="10" t="n">
        <x:v>83924</x:v>
      </x:c>
      <x:c r="F75" s="84" t="n">
        <x:v>3</x:v>
      </x:c>
      <x:c r="G75" s="132" t="n">
        <x:v>67712.6666666667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70933</x:v>
      </x:c>
      <x:c r="E76" s="10" t="n">
        <x:v>0</x:v>
      </x:c>
      <x:c r="F76" s="84" t="n">
        <x:v>1.2</x:v>
      </x:c>
      <x:c r="G76" s="132" t="n">
        <x:v>59110.8333333333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99393</x:v>
      </x:c>
      <x:c r="E77" s="10" t="n">
        <x:v>0</x:v>
      </x:c>
      <x:c r="F77" s="84" t="n">
        <x:v>0.8</x:v>
      </x:c>
      <x:c r="G77" s="132" t="n">
        <x:v>124241.25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171846</x:v>
      </x:c>
      <x:c r="E78" s="10" t="n">
        <x:v>69812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3770000</x:v>
      </x:c>
      <x:c r="E82" s="10" t="n">
        <x:v>90000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11643325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13988552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472</x:v>
      </x:c>
      <x:c r="L8" s="107" t="n">
        <x:v>91</x:v>
      </x:c>
      <x:c r="M8" s="107" t="n">
        <x:v>27</x:v>
      </x:c>
      <x:c r="N8" s="107" t="n">
        <x:v>218</x:v>
      </x:c>
      <x:c r="O8" s="107" t="n">
        <x:v>15</x:v>
      </x:c>
      <x:c r="P8" s="107" t="n">
        <x:v>85</x:v>
      </x:c>
      <x:c r="Q8" s="108" t="n">
        <x:v>9</x:v>
      </x:c>
      <x:c r="R8" s="108" t="n">
        <x:v>34</x:v>
      </x:c>
      <x:c r="S8" s="108" t="n">
        <x:v>21.5</x:v>
      </x:c>
      <x:c r="T8" s="108" t="n">
        <x:v>1.5</x:v>
      </x:c>
      <x:c r="U8" s="108" t="n">
        <x:v>5.9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380</x:v>
      </x:c>
      <x:c r="L9" s="107" t="n">
        <x:v>0</x:v>
      </x:c>
      <x:c r="M9" s="107" t="n">
        <x:v>0</x:v>
      </x:c>
      <x:c r="N9" s="107" t="n">
        <x:v>153</x:v>
      </x:c>
      <x:c r="O9" s="107" t="n">
        <x:v>6</x:v>
      </x:c>
      <x:c r="P9" s="107" t="n">
        <x:v>92</x:v>
      </x:c>
      <x:c r="Q9" s="108" t="n">
        <x:v>1</x:v>
      </x:c>
      <x:c r="R9" s="108" t="n">
        <x:v>31.5</x:v>
      </x:c>
      <x:c r="S9" s="108" t="n">
        <x:v>7</x:v>
      </x:c>
      <x:c r="T9" s="108" t="n">
        <x:v>1.6</x:v>
      </x:c>
      <x:c r="U9" s="108" t="n">
        <x:v>6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368</x:v>
      </x:c>
      <x:c r="L10" s="107" t="n">
        <x:v>0</x:v>
      </x:c>
      <x:c r="M10" s="107" t="n">
        <x:v>0</x:v>
      </x:c>
      <x:c r="N10" s="107" t="n">
        <x:v>155</x:v>
      </x:c>
      <x:c r="O10" s="107" t="n">
        <x:v>5</x:v>
      </x:c>
      <x:c r="P10" s="107" t="n">
        <x:v>87</x:v>
      </x:c>
      <x:c r="Q10" s="108" t="n">
        <x:v>6</x:v>
      </x:c>
      <x:c r="R10" s="108" t="n">
        <x:v>29</x:v>
      </x:c>
      <x:c r="S10" s="108" t="n">
        <x:v>12</x:v>
      </x:c>
      <x:c r="T10" s="108" t="n">
        <x:v>1</x:v>
      </x:c>
      <x:c r="U10" s="108" t="n">
        <x:v>6.5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3224722</x:v>
      </x:c>
      <x:c r="E8" s="81" t="n">
        <x:v>1086263</x:v>
      </x:c>
      <x:c r="F8" s="116" t="n">
        <x:v>2398661.22849063</x:v>
      </x:c>
      <x:c r="G8" s="81" t="n">
        <x:v>388160</x:v>
      </x:c>
      <x:c r="H8" s="81" t="n">
        <x:v>561843</x:v>
      </x:c>
      <x:c r="I8" s="117">
        <x:f>SUM(D8:H8)</x:f>
      </x:c>
      <x:c r="J8" s="81" t="n">
        <x:v>4886837</x:v>
      </x:c>
      <x:c r="K8" s="81" t="n">
        <x:v>280805</x:v>
      </x:c>
      <x:c r="L8" s="81" t="n">
        <x:v>891739</x:v>
      </x:c>
      <x:c r="M8" s="81" t="n">
        <x:v>565121</x:v>
      </x:c>
      <x:c r="N8" s="81" t="n">
        <x:v>233940</x:v>
      </x:c>
      <x:c r="O8" s="81" t="n">
        <x:v>391886</x:v>
      </x:c>
      <x:c r="P8" s="81" t="n">
        <x:v>409321</x:v>
      </x:c>
      <x:c r="Q8" s="117">
        <x:f>SUM(J8:P8)</x:f>
      </x:c>
      <x:c r="R8" s="81" t="n">
        <x:v>6678046</x:v>
      </x:c>
      <x:c r="S8" s="81" t="n">
        <x:v>981603</x:v>
      </x:c>
      <x:c r="T8" s="59">
        <x:f>SUM('Part C'!$R8:$S8)</x:f>
      </x:c>
      <x:c r="U8" s="81" t="n">
        <x:v>11318.7220338983</x:v>
      </x:c>
      <x:c r="V8" s="81" t="n">
        <x:v>1663.73389830508</x:v>
      </x:c>
      <x:c r="W8" s="81" t="n">
        <x:v>4255295.18684604</x:v>
      </x:c>
      <x:c r="X8" s="81" t="n">
        <x:v>11914944.186846</x:v>
      </x:c>
      <x:c r="Y8" s="12" t="n">
        <x:v>20194.8206556713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2653266</x:v>
      </x:c>
      <x:c r="E9" s="81" t="n">
        <x:v>888808</x:v>
      </x:c>
      <x:c r="F9" s="116" t="n">
        <x:v>1970833.94450334</x:v>
      </x:c>
      <x:c r="G9" s="81" t="n">
        <x:v>888961</x:v>
      </x:c>
      <x:c r="H9" s="81" t="n">
        <x:v>490991</x:v>
      </x:c>
      <x:c r="I9" s="117">
        <x:f>SUM(D9:H9)</x:f>
      </x:c>
      <x:c r="J9" s="81" t="n">
        <x:v>4379867</x:v>
      </x:c>
      <x:c r="K9" s="81" t="n">
        <x:v>0</x:v>
      </x:c>
      <x:c r="L9" s="81" t="n">
        <x:v>888488</x:v>
      </x:c>
      <x:c r="M9" s="81" t="n">
        <x:v>0</x:v>
      </x:c>
      <x:c r="N9" s="81" t="n">
        <x:v>221484</x:v>
      </x:c>
      <x:c r="O9" s="81" t="n">
        <x:v>336978</x:v>
      </x:c>
      <x:c r="P9" s="81" t="n">
        <x:v>1066043</x:v>
      </x:c>
      <x:c r="Q9" s="117">
        <x:f>SUM(J9:P9)</x:f>
      </x:c>
      <x:c r="R9" s="81" t="n">
        <x:v>6428427</x:v>
      </x:c>
      <x:c r="S9" s="81" t="n">
        <x:v>464433</x:v>
      </x:c>
      <x:c r="T9" s="59">
        <x:f>SUM('Part C'!$R9:$S9)</x:f>
      </x:c>
      <x:c r="U9" s="81" t="n">
        <x:v>16916.9131578947</x:v>
      </x:c>
      <x:c r="V9" s="81" t="n">
        <x:v>1222.19210526316</x:v>
      </x:c>
      <x:c r="W9" s="81" t="n">
        <x:v>2740698.59491779</x:v>
      </x:c>
      <x:c r="X9" s="81" t="n">
        <x:v>9633558.59491779</x:v>
      </x:c>
      <x:c r="Y9" s="12" t="n">
        <x:v>25351.4699866258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2637091</x:v>
      </x:c>
      <x:c r="E10" s="81" t="n">
        <x:v>840063</x:v>
      </x:c>
      <x:c r="F10" s="116" t="n">
        <x:v>1934712.01715875</x:v>
      </x:c>
      <x:c r="G10" s="81" t="n">
        <x:v>325510</x:v>
      </x:c>
      <x:c r="H10" s="81" t="n">
        <x:v>298353</x:v>
      </x:c>
      <x:c r="I10" s="117">
        <x:f>SUM(D10:H10)</x:f>
      </x:c>
      <x:c r="J10" s="81" t="n">
        <x:v>3689192</x:v>
      </x:c>
      <x:c r="K10" s="81" t="n">
        <x:v>0</x:v>
      </x:c>
      <x:c r="L10" s="81" t="n">
        <x:v>1072835</x:v>
      </x:c>
      <x:c r="M10" s="81" t="n">
        <x:v>0</x:v>
      </x:c>
      <x:c r="N10" s="81" t="n">
        <x:v>214182</x:v>
      </x:c>
      <x:c r="O10" s="81" t="n">
        <x:v>355929</x:v>
      </x:c>
      <x:c r="P10" s="81" t="n">
        <x:v>703591</x:v>
      </x:c>
      <x:c r="Q10" s="117">
        <x:f>SUM(J10:P10)</x:f>
      </x:c>
      <x:c r="R10" s="81" t="n">
        <x:v>5503553</x:v>
      </x:c>
      <x:c r="S10" s="81" t="n">
        <x:v>532177</x:v>
      </x:c>
      <x:c r="T10" s="59">
        <x:f>SUM('Part C'!$R10:$S10)</x:f>
      </x:c>
      <x:c r="U10" s="81" t="n">
        <x:v>14955.3070652174</x:v>
      </x:c>
      <x:c r="V10" s="81" t="n">
        <x:v>1446.13315217391</x:v>
      </x:c>
      <x:c r="W10" s="81" t="n">
        <x:v>2654150.21823617</x:v>
      </x:c>
      <x:c r="X10" s="81" t="n">
        <x:v>8689880.21823617</x:v>
      </x:c>
      <x:c r="Y10" s="12" t="n">
        <x:v>23613.8049408592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86</x:v>
      </x:c>
      <x:c r="H8" s="119" t="n">
        <x:v>0</x:v>
      </x:c>
      <x:c r="I8" s="119" t="n">
        <x:v>5</x:v>
      </x:c>
      <x:c r="J8" s="120">
        <x:f>SUM(F8:I8)</x:f>
      </x:c>
      <x:c r="K8" s="81" t="n">
        <x:v>180419</x:v>
      </x:c>
      <x:c r="L8" s="81" t="n">
        <x:v>100386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225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232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