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<x:sst xmlns:x="http://schemas.openxmlformats.org/spreadsheetml/2006/main" count="239" uniqueCount="239">
  <x:si>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</x:si>
  <x:si>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</x:si>
  <x:si>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Port Jervis</x:t>
  </x:si>
  <x:si>
    <x:t>BEDS Code</x:t>
  </x:si>
  <x:si>
    <x:t>441800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</x:si>
  <x:si>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</x:si>
  <x:si>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</x:si>
  <x:si>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</x:si>
  <x:si>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</x:si>
  <x:si>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</x:si>
  <x:si>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 Timm</x:t>
  </x:si>
  <x:si>
    <x:t>Street Address Line 1</x:t>
  </x:si>
  <x:si>
    <x:t>9 Thompson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</x:si>
  <x:si>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</x:si>
  <x:si>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</x:si>
  <x:si>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</x:si>
  <x:si>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</x:si>
  <x:si>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</x:si>
  <x:si>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jtimm@pjschools.org</x:t>
  </x:si>
  <x:si>
    <x:t>City</x:t>
  </x:si>
  <x:si>
    <x:t>Phone Number</x:t>
  </x:si>
  <x:si>
    <x:t>8458583100</x:t>
  </x:si>
  <x:si>
    <x:t>Zip Code</x:t>
  </x:si>
  <x:si>
    <x:t>12771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</x:si>
  <x:si>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</x:si>
  <x:si>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</x:si>
  <x:si>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</x:si>
  <x:si>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</x:si>
  <x:si>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</x:si>
  <x:si>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</x:si>
  <x:si>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</x:si>
  <x:si>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</x:si>
  <x:si>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</x:si>
  <x:si>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</x:si>
  <x:si>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</x:si>
  <x:si>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</x:si>
  <x:si>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</x:si>
  <x:si>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</x:si>
  <x:si>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</x:si>
  <x:si>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</x:si>
  <x:si>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</x:si>
  <x:si>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</x:si>
  <x:si>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</x:si>
  <x:si>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</x:si>
  <x:si>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</x:si>
  <x:si>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</x:si>
  <x:si>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</x:si>
  <x:si>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</x:si>
  <x:si>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</x:si>
  <x:si>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</x:si>
  <x:si>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</x:si>
  <x:si>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</x:si>
  <x:si>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</x:si>
  <x:si>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</x:si>
  <x:si>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</x:si>
  <x:si>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</x:si>
  <x:si>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</x:si>
  <x:si>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</x:si>
  <x:si>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</x:si>
  <x:si>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</x:si>
  <x:si>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</x:si>
  <x:si>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</x:si>
  <x:si>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</x:si>
  <x:si>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</x:si>
  <x:si>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</x:si>
  <x:si>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</x:si>
  <x:si>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</x:si>
  <x:si>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</x:si>
  <x:si>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</x:si>
  <x:si>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</x:si>
  <x:si>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</x:si>
  <x:si>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</x:si>
  <x:si>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</x:si>
  <x:si>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</x:si>
  <x:si>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</x:si>
  <x:si>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</x:si>
  <x:si>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</x:si>
  <x:si>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</x:si>
  <x:si>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</x:si>
  <x:si>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</x:si>
  <x:si>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</x:si>
  <x:si>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</x:si>
  <x:si>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</x:si>
  <x:si>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</x:si>
  <x:si>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</x:si>
  <x:si>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</x:si>
  <x:si>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</x:si>
  <x:si>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</x:si>
  <x:si>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</x:si>
  <x:si>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</x:si>
  <x:si>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</x:si>
  <x:si>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</x:si>
  <x:si>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</x:si>
  <x:si>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</x:si>
  <x:si>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</x:si>
  <x:si>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</x:si>
  <x:si>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</x:si>
  <x:si>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</x:si>
  <x:si>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</x:si>
  <x:si>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</x:si>
  <x:si>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</x:si>
  <x:si>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</x:si>
  <x:si>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</x:si>
  <x:si>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</x:si>
  <x:si>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</x:si>
  <x:si>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</x:si>
  <x:si>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</x:si>
  <x:si>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</x:si>
  <x:si>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</x:si>
  <x:si>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</x:si>
  <x:si>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</x:si>
  <x:si>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</x:si>
  <x:si>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</x:si>
  <x:si>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</x:si>
  <x:si>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</x:si>
  <x:si>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</x:si>
  <x:si>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</x:si>
  <x:si>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</x:si>
  <x:si>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</x:si>
  <x:si>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</x:si>
  <x:si>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</x:si>
  <x:si>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</x:si>
  <x:si>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</x:si>
  <x:si>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</x:si>
  <x:si>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</x:si>
  <x:si>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</x:si>
  <x:si>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</x:si>
  <x:si>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</x:si>
  <x:si>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</x:si>
  <x:si>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</x:si>
  <x:si>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441800050001</x:t>
  </x:si>
  <x:si>
    <x:t>ANNA S KUHL ELEMENTARY SCHOOL</x:t>
  </x:si>
  <x:si>
    <x:t>Elementary School</x:t>
  </x:si>
  <x:si>
    <x:t>K</x:t>
  </x:si>
  <x:si>
    <x:t>6</x:t>
  </x:si>
  <x:si>
    <x:t>Yes</x:t>
  </x:si>
  <x:si>
    <x:t>No</x:t>
  </x:si>
  <x:si>
    <x:t>441800050002</x:t>
  </x:si>
  <x:si>
    <x:t>N A HAMILTON BICENTENNIAL SCHOOL</x:t>
  </x:si>
  <x:si>
    <x:t>Pre-K</x:t>
  </x:si>
  <x:si>
    <x:t>441800050005</x:t>
  </x:si>
  <x:si>
    <x:t>PORT JERVIS MIDDLE SCHOOL</x:t>
  </x:si>
  <x:si>
    <x:t>Middle/Junior High School</x:t>
  </x:si>
  <x:si>
    <x:t>7</x:t>
  </x:si>
  <x:si>
    <x:t>8</x:t>
  </x:si>
  <x:si>
    <x:t>441800050006</x:t>
  </x:si>
  <x:si>
    <x:t>PORT JERVIS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</x:si>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</x:sst>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82289067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14854447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138962</x:v>
      </x:c>
      <x:c r="E16" s="10" t="n">
        <x:v>1897085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260000</x:v>
      </x:c>
      <x:c r="E22" s="10" t="n">
        <x:v>211129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3872713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138962</x:v>
      </x:c>
      <x:c r="E24" s="10" t="n">
        <x:v>1897085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5593905</x:v>
      </x:c>
      <x:c r="E27" s="10" t="n">
        <x:v>101331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15956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1075000</x:v>
      </x:c>
      <x:c r="E35" s="10" t="n">
        <x:v>0</x:v>
      </x:c>
      <x:c r="F35" s="7" t="n">
        <x:v>70</x:v>
      </x:c>
      <x:c r="G35" s="132" t="n">
        <x:v>15357.1428571429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304375</x:v>
      </x:c>
      <x:c r="F36" s="7" t="n">
        <x:v>18</x:v>
      </x:c>
      <x:c r="G36" s="132" t="n">
        <x:v>16909.7222222222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7678146</x:v>
      </x:c>
      <x:c r="E37" s="10" t="n">
        <x:v>0</x:v>
      </x:c>
      <x:c r="F37" s="7" t="n">
        <x:v>75</x:v>
      </x:c>
      <x:c r="G37" s="132" t="n">
        <x:v>102375.28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1855261</x:v>
      </x:c>
      <x:c r="E38" s="10" t="n">
        <x:v>0</x:v>
      </x:c>
      <x:c r="F38" s="7" t="n">
        <x:v>22</x:v>
      </x:c>
      <x:c r="G38" s="132" t="n">
        <x:v>84330.0454545455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205389</x:v>
      </x:c>
      <x:c r="F41" s="7" t="n">
        <x:v>37</x:v>
      </x:c>
      <x:c r="G41" s="132" t="n">
        <x:v>5551.05405405405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59969</x:v>
      </x:c>
      <x:c r="F42" s="7" t="n">
        <x:v>1</x:v>
      </x:c>
      <x:c r="G42" s="132" t="n">
        <x:v>59969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95934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1328235</x:v>
      </x:c>
      <x:c r="E63" s="10" t="n">
        <x:v>0</x:v>
      </x:c>
      <x:c r="F63" s="84" t="n">
        <x:v>10</x:v>
      </x:c>
      <x:c r="G63" s="132" t="n">
        <x:v>132823.5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4723741</x:v>
      </x:c>
      <x:c r="E64" s="10" t="n">
        <x:v>0</x:v>
      </x:c>
      <x:c r="F64" s="84" t="n">
        <x:v>40</x:v>
      </x:c>
      <x:c r="G64" s="132" t="n">
        <x:v>118093.525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937539</x:v>
      </x:c>
      <x:c r="E65" s="10" t="n">
        <x:v>2526303</x:v>
      </x:c>
      <x:c r="F65" s="84" t="n">
        <x:v>6</x:v>
      </x:c>
      <x:c r="G65" s="132" t="n">
        <x:v>577307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1143138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502347</x:v>
      </x:c>
      <x:c r="E72" s="10" t="n">
        <x:v>0</x:v>
      </x:c>
      <x:c r="F72" s="84" t="n">
        <x:v>2</x:v>
      </x:c>
      <x:c r="G72" s="132" t="n">
        <x:v>251173.5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103496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3522516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17478330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39944832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711</x:v>
      </x:c>
      <x:c r="L8" s="107" t="n">
        <x:v>0</x:v>
      </x:c>
      <x:c r="M8" s="107" t="n">
        <x:v>0</x:v>
      </x:c>
      <x:c r="N8" s="107" t="n">
        <x:v>535</x:v>
      </x:c>
      <x:c r="O8" s="107" t="n">
        <x:v>15</x:v>
      </x:c>
      <x:c r="P8" s="107" t="n">
        <x:v>79</x:v>
      </x:c>
      <x:c r="Q8" s="108" t="n">
        <x:v>12</x:v>
      </x:c>
      <x:c r="R8" s="108" t="n">
        <x:v>61</x:v>
      </x:c>
      <x:c r="S8" s="108" t="n">
        <x:v>16</x:v>
      </x:c>
      <x:c r="T8" s="108" t="n">
        <x:v>3</x:v>
      </x:c>
      <x:c r="U8" s="108" t="n">
        <x:v>3.5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443</x:v>
      </x:c>
      <x:c r="L9" s="107" t="n">
        <x:v>18</x:v>
      </x:c>
      <x:c r="M9" s="107" t="n">
        <x:v>1</x:v>
      </x:c>
      <x:c r="N9" s="107" t="n">
        <x:v>201</x:v>
      </x:c>
      <x:c r="O9" s="107" t="n">
        <x:v>2</x:v>
      </x:c>
      <x:c r="P9" s="107" t="n">
        <x:v>151</x:v>
      </x:c>
      <x:c r="Q9" s="108" t="n">
        <x:v>5</x:v>
      </x:c>
      <x:c r="R9" s="108" t="n">
        <x:v>42</x:v>
      </x:c>
      <x:c r="S9" s="108" t="n">
        <x:v>22</x:v>
      </x:c>
      <x:c r="T9" s="108" t="n">
        <x:v>2</x:v>
      </x:c>
      <x:c r="U9" s="108" t="n">
        <x:v>4.5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739</x:v>
      </x:c>
      <x:c r="L10" s="107" t="n">
        <x:v>0</x:v>
      </x:c>
      <x:c r="M10" s="107" t="n">
        <x:v>0</x:v>
      </x:c>
      <x:c r="N10" s="107" t="n">
        <x:v>402</x:v>
      </x:c>
      <x:c r="O10" s="107" t="n">
        <x:v>17</x:v>
      </x:c>
      <x:c r="P10" s="107" t="n">
        <x:v>166</x:v>
      </x:c>
      <x:c r="Q10" s="108" t="n">
        <x:v>6</x:v>
      </x:c>
      <x:c r="R10" s="108" t="n">
        <x:v>54</x:v>
      </x:c>
      <x:c r="S10" s="108" t="n">
        <x:v>3</x:v>
      </x:c>
      <x:c r="T10" s="108" t="n">
        <x:v>3</x:v>
      </x:c>
      <x:c r="U10" s="108" t="n">
        <x:v>7.5</x:v>
      </x:c>
      <x:c r="V10" s="108" t="n">
        <x:v>13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379</x:v>
      </x:c>
      <x:c r="L11" s="107" t="n">
        <x:v>0</x:v>
      </x:c>
      <x:c r="M11" s="107" t="n">
        <x:v>0</x:v>
      </x:c>
      <x:c r="N11" s="107" t="n">
        <x:v>197</x:v>
      </x:c>
      <x:c r="O11" s="107" t="n">
        <x:v>9</x:v>
      </x:c>
      <x:c r="P11" s="107" t="n">
        <x:v>93</x:v>
      </x:c>
      <x:c r="Q11" s="108" t="n">
        <x:v>6</x:v>
      </x:c>
      <x:c r="R11" s="108" t="n">
        <x:v>33</x:v>
      </x:c>
      <x:c r="S11" s="108" t="n">
        <x:v>5</x:v>
      </x:c>
      <x:c r="T11" s="108" t="n">
        <x:v>2</x:v>
      </x:c>
      <x:c r="U11" s="108" t="n">
        <x:v>5.5</x:v>
      </x:c>
      <x:c r="V11" s="108" t="n">
        <x:v>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139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8009073</x:v>
      </x:c>
      <x:c r="E8" s="81" t="n">
        <x:v>2287632</x:v>
      </x:c>
      <x:c r="F8" s="116" t="n">
        <x:v>3597434.07589924</x:v>
      </x:c>
      <x:c r="G8" s="81" t="n">
        <x:v>848624</x:v>
      </x:c>
      <x:c r="H8" s="81" t="n">
        <x:v>2680003</x:v>
      </x:c>
      <x:c r="I8" s="117">
        <x:f>SUM(D8:H8)</x:f>
      </x:c>
      <x:c r="J8" s="81" t="n">
        <x:v>13116063</x:v>
      </x:c>
      <x:c r="K8" s="81" t="n">
        <x:v>0</x:v>
      </x:c>
      <x:c r="L8" s="81" t="n">
        <x:v>1459209</x:v>
      </x:c>
      <x:c r="M8" s="81" t="n">
        <x:v>0</x:v>
      </x:c>
      <x:c r="N8" s="81" t="n">
        <x:v>833067</x:v>
      </x:c>
      <x:c r="O8" s="81" t="n">
        <x:v>887381</x:v>
      </x:c>
      <x:c r="P8" s="81" t="n">
        <x:v>1127047</x:v>
      </x:c>
      <x:c r="Q8" s="117">
        <x:f>SUM(J8:P8)</x:f>
      </x:c>
      <x:c r="R8" s="81" t="n">
        <x:v>13840184</x:v>
      </x:c>
      <x:c r="S8" s="81" t="n">
        <x:v>3582583</x:v>
      </x:c>
      <x:c r="T8" s="59">
        <x:f>SUM('Part C'!$R8:$S8)</x:f>
      </x:c>
      <x:c r="U8" s="81" t="n">
        <x:v>19465.800281294</x:v>
      </x:c>
      <x:c r="V8" s="81" t="n">
        <x:v>5038.79465541491</x:v>
      </x:c>
      <x:c r="W8" s="81" t="n">
        <x:v>4618939.34482759</x:v>
      </x:c>
      <x:c r="X8" s="81" t="n">
        <x:v>22041706.3448276</x:v>
      </x:c>
      <x:c r="Y8" s="12" t="n">
        <x:v>31000.9934526408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6142977</x:v>
      </x:c>
      <x:c r="E9" s="81" t="n">
        <x:v>1539770</x:v>
      </x:c>
      <x:c r="F9" s="116" t="n">
        <x:v>2684176.72005876</x:v>
      </x:c>
      <x:c r="G9" s="81" t="n">
        <x:v>596796</x:v>
      </x:c>
      <x:c r="H9" s="81" t="n">
        <x:v>1761632</x:v>
      </x:c>
      <x:c r="I9" s="117">
        <x:f>SUM(D9:H9)</x:f>
      </x:c>
      <x:c r="J9" s="81" t="n">
        <x:v>7841956</x:v>
      </x:c>
      <x:c r="K9" s="81" t="n">
        <x:v>300000</x:v>
      </x:c>
      <x:c r="L9" s="81" t="n">
        <x:v>2807592</x:v>
      </x:c>
      <x:c r="M9" s="81" t="n">
        <x:v>4375</x:v>
      </x:c>
      <x:c r="N9" s="81" t="n">
        <x:v>517818</x:v>
      </x:c>
      <x:c r="O9" s="81" t="n">
        <x:v>551902</x:v>
      </x:c>
      <x:c r="P9" s="81" t="n">
        <x:v>701709</x:v>
      </x:c>
      <x:c r="Q9" s="117">
        <x:f>SUM(J9:P9)</x:f>
      </x:c>
      <x:c r="R9" s="81" t="n">
        <x:v>10493391</x:v>
      </x:c>
      <x:c r="S9" s="81" t="n">
        <x:v>2231960</x:v>
      </x:c>
      <x:c r="T9" s="59">
        <x:f>SUM('Part C'!$R9:$S9)</x:f>
      </x:c>
      <x:c r="U9" s="81" t="n">
        <x:v>22712.9675324675</x:v>
      </x:c>
      <x:c r="V9" s="81" t="n">
        <x:v>4831.08225108225</x:v>
      </x:c>
      <x:c r="W9" s="81" t="n">
        <x:v>3001336.11436054</x:v>
      </x:c>
      <x:c r="X9" s="81" t="n">
        <x:v>15726687.1143605</x:v>
      </x:c>
      <x:c r="Y9" s="12" t="n">
        <x:v>34040.4482994817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9265410</x:v>
      </x:c>
      <x:c r="E10" s="81" t="n">
        <x:v>2792740</x:v>
      </x:c>
      <x:c r="F10" s="116" t="n">
        <x:v>4212842.81741629</x:v>
      </x:c>
      <x:c r="G10" s="81" t="n">
        <x:v>1046335</x:v>
      </x:c>
      <x:c r="H10" s="81" t="n">
        <x:v>3105827</x:v>
      </x:c>
      <x:c r="I10" s="117">
        <x:f>SUM(D10:H10)</x:f>
      </x:c>
      <x:c r="J10" s="81" t="n">
        <x:v>13593227</x:v>
      </x:c>
      <x:c r="K10" s="81" t="n">
        <x:v>0</x:v>
      </x:c>
      <x:c r="L10" s="81" t="n">
        <x:v>3066186</x:v>
      </x:c>
      <x:c r="M10" s="81" t="n">
        <x:v>0</x:v>
      </x:c>
      <x:c r="N10" s="81" t="n">
        <x:v>863221</x:v>
      </x:c>
      <x:c r="O10" s="81" t="n">
        <x:v>921100</x:v>
      </x:c>
      <x:c r="P10" s="81" t="n">
        <x:v>1979420</x:v>
      </x:c>
      <x:c r="Q10" s="117">
        <x:f>SUM(J10:P10)</x:f>
      </x:c>
      <x:c r="R10" s="81" t="n">
        <x:v>16703220</x:v>
      </x:c>
      <x:c r="S10" s="81" t="n">
        <x:v>3719934</x:v>
      </x:c>
      <x:c r="T10" s="59">
        <x:f>SUM('Part C'!$R10:$S10)</x:f>
      </x:c>
      <x:c r="U10" s="81" t="n">
        <x:v>22602.4627875507</x:v>
      </x:c>
      <x:c r="V10" s="81" t="n">
        <x:v>5033.7401894452</x:v>
      </x:c>
      <x:c r="W10" s="81" t="n">
        <x:v>4800838.50327368</x:v>
      </x:c>
      <x:c r="X10" s="81" t="n">
        <x:v>25223992.5032737</x:v>
      </x:c>
      <x:c r="Y10" s="12" t="n">
        <x:v>34132.6014929278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4851258</x:v>
      </x:c>
      <x:c r="E11" s="81" t="n">
        <x:v>1442142</x:v>
      </x:c>
      <x:c r="F11" s="116" t="n">
        <x:v>2198770.5400188</x:v>
      </x:c>
      <x:c r="G11" s="81" t="n">
        <x:v>486715</x:v>
      </x:c>
      <x:c r="H11" s="81" t="n">
        <x:v>1475932</x:v>
      </x:c>
      <x:c r="I11" s="117">
        <x:f>SUM(D11:H11)</x:f>
      </x:c>
      <x:c r="J11" s="81" t="n">
        <x:v>6968031</x:v>
      </x:c>
      <x:c r="K11" s="81" t="n">
        <x:v>0</x:v>
      </x:c>
      <x:c r="L11" s="81" t="n">
        <x:v>1736274</x:v>
      </x:c>
      <x:c r="M11" s="81" t="n">
        <x:v>0</x:v>
      </x:c>
      <x:c r="N11" s="81" t="n">
        <x:v>453387</x:v>
      </x:c>
      <x:c r="O11" s="81" t="n">
        <x:v>472489</x:v>
      </x:c>
      <x:c r="P11" s="81" t="n">
        <x:v>824637</x:v>
      </x:c>
      <x:c r="Q11" s="117">
        <x:f>SUM(J11:P11)</x:f>
      </x:c>
      <x:c r="R11" s="81" t="n">
        <x:v>8543345</x:v>
      </x:c>
      <x:c r="S11" s="81" t="n">
        <x:v>1911474</x:v>
      </x:c>
      <x:c r="T11" s="59">
        <x:f>SUM('Part C'!$R11:$S11)</x:f>
      </x:c>
      <x:c r="U11" s="81" t="n">
        <x:v>22541.8073878628</x:v>
      </x:c>
      <x:c r="V11" s="81" t="n">
        <x:v>5043.46701846966</x:v>
      </x:c>
      <x:c r="W11" s="81" t="n">
        <x:v>2462135.03753819</x:v>
      </x:c>
      <x:c r="X11" s="81" t="n">
        <x:v>12916954.0375382</x:v>
      </x:c>
      <x:c r="Y11" s="12" t="n">
        <x:v>34081.6729222644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300000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18</x:v>
      </x:c>
      <x:c r="F17" s="7" t="n">
        <x:v>18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304375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132</x:v>
      </x:c>
      <x:c r="F3" s="2" t="s">
        <x:v>139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234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