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<x:sst xmlns:x="http://schemas.openxmlformats.org/spreadsheetml/2006/main" count="237" uniqueCount="237">
  <x:si>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</x:si>
  <x:si>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</x:si>
  <x:si>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Port Jefferson</x:t>
  </x:si>
  <x:si>
    <x:t>BEDS Code</x:t>
  </x:si>
  <x:si>
    <x:t>580206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</x:si>
  <x:si>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</x:si>
  <x:si>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</x:si>
  <x:si>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</x:si>
  <x:si>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</x:si>
  <x:si>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</x:si>
  <x:si>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ISHA Morgenstern</x:t>
  </x:si>
  <x:si>
    <x:t>Street Address Line 1</x:t>
  </x:si>
  <x:si>
    <x:t>550 Scraggy Hill Rd</x:t>
  </x:si>
  <x:si>
    <x:t>Title of Contact</x:t>
  </x:si>
  <x:si>
    <x:t>EX. DIRECTOR OF HR</x:t>
  </x:si>
  <x:si>
    <x:t>Street Address Line 2</x:t>
  </x:si>
  <x:si>
    <x:t/>
  </x:si>
  <x:si>
    <x:t>Email Address</x:t>
  </x:si>
  <x:si>
    <x:t>IMORGENS@PORTJEFFSCHOOLS.ORG</x:t>
  </x:si>
  <x:si>
    <x:t>City</x:t>
  </x:si>
  <x:si>
    <x:t>Phone Number</x:t>
  </x:si>
  <x:si>
    <x:t>6317914236</x:t>
  </x:si>
  <x:si>
    <x:t>Zip Code</x:t>
  </x:si>
  <x:si>
    <x:t>11777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</x:si>
  <x:si>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</x:si>
  <x:si>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</x:si>
  <x:si>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</x:si>
  <x:si>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</x:si>
  <x:si>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</x:si>
  <x:si>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</x:si>
  <x:si>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</x:si>
  <x:si>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</x:si>
  <x:si>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</x:si>
  <x:si>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</x:si>
  <x:si>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</x:si>
  <x:si>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</x:si>
  <x:si>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</x:si>
  <x:si>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</x:si>
  <x:si>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</x:si>
  <x:si>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</x:si>
  <x:si>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</x:si>
  <x:si>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</x:si>
  <x:si>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</x:si>
  <x:si>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</x:si>
  <x:si>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</x:si>
  <x:si>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</x:si>
  <x:si>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</x:si>
  <x:si>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</x:si>
  <x:si>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</x:si>
  <x:si>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</x:si>
  <x:si>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</x:si>
  <x:si>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</x:si>
  <x:si>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</x:si>
  <x:si>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</x:si>
  <x:si>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</x:si>
  <x:si>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</x:si>
  <x:si>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</x:si>
  <x:si>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</x:si>
  <x:si>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</x:si>
  <x:si>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</x:si>
  <x:si>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</x:si>
  <x:si>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</x:si>
  <x:si>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</x:si>
  <x:si>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</x:si>
  <x:si>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</x:si>
  <x:si>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</x:si>
  <x:si>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</x:si>
  <x:si>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</x:si>
  <x:si>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</x:si>
  <x:si>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</x:si>
  <x:si>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</x:si>
  <x:si>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</x:si>
  <x:si>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</x:si>
  <x:si>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</x:si>
  <x:si>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</x:si>
  <x:si>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</x:si>
  <x:si>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</x:si>
  <x:si>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</x:si>
  <x:si>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</x:si>
  <x:si>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</x:si>
  <x:si>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</x:si>
  <x:si>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</x:si>
  <x:si>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</x:si>
  <x:si>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</x:si>
  <x:si>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</x:si>
  <x:si>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</x:si>
  <x:si>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</x:si>
  <x:si>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</x:si>
  <x:si>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</x:si>
  <x:si>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</x:si>
  <x:si>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</x:si>
  <x:si>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</x:si>
  <x:si>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</x:si>
  <x:si>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</x:si>
  <x:si>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</x:si>
  <x:si>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</x:si>
  <x:si>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</x:si>
  <x:si>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</x:si>
  <x:si>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</x:si>
  <x:si>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</x:si>
  <x:si>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</x:si>
  <x:si>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</x:si>
  <x:si>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</x:si>
  <x:si>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</x:si>
  <x:si>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</x:si>
  <x:si>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</x:si>
  <x:si>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</x:si>
  <x:si>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</x:si>
  <x:si>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</x:si>
  <x:si>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</x:si>
  <x:si>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</x:si>
  <x:si>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</x:si>
  <x:si>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</x:si>
  <x:si>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</x:si>
  <x:si>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</x:si>
  <x:si>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</x:si>
  <x:si>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</x:si>
  <x:si>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</x:si>
  <x:si>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</x:si>
  <x:si>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</x:si>
  <x:si>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</x:si>
  <x:si>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</x:si>
  <x:si>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</x:si>
  <x:si>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</x:si>
  <x:si>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</x:si>
  <x:si>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</x:si>
  <x:si>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</x:si>
  <x:si>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</x:si>
  <x:si>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</x:si>
  <x:si>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</x:si>
  <x:si>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580206020002</x:t>
  </x:si>
  <x:si>
    <x:t>PORT JEFFERSON MIDDLE SCHOOL</x:t>
  </x:si>
  <x:si>
    <x:t>Middle/Junior High School</x:t>
  </x:si>
  <x:si>
    <x:t>6</x:t>
  </x:si>
  <x:si>
    <x:t>8</x:t>
  </x:si>
  <x:si>
    <x:t>Yes</x:t>
  </x:si>
  <x:si>
    <x:t>No</x:t>
  </x:si>
  <x:si>
    <x:t>580206020003</x:t>
  </x:si>
  <x:si>
    <x:t>EARL L VANDERMEULEN HIGH SCHOOL</x:t>
  </x:si>
  <x:si>
    <x:t>Senior High School</x:t>
  </x:si>
  <x:si>
    <x:t>9</x:t>
  </x:si>
  <x:si>
    <x:t>12</x:t>
  </x:si>
  <x:si>
    <x:t>580206020004</x:t>
  </x:si>
  <x:si>
    <x:t>EDNA LOUISE SPEAR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</x:si>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</x:sst>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48449331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781446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464000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3600000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685328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2534669</x:v>
      </x:c>
      <x:c r="E27" s="10" t="n">
        <x:v>99977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61507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816000</x:v>
      </x:c>
      <x:c r="E37" s="10" t="n">
        <x:v>0</x:v>
      </x:c>
      <x:c r="F37" s="7" t="n">
        <x:v>9</x:v>
      </x:c>
      <x:c r="G37" s="132" t="n">
        <x:v>90666.6666666667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665500</x:v>
      </x:c>
      <x:c r="E38" s="10" t="n">
        <x:v>0</x:v>
      </x:c>
      <x:c r="F38" s="7" t="n">
        <x:v>7</x:v>
      </x:c>
      <x:c r="G38" s="132" t="n">
        <x:v>95071.4285714286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7868</x:v>
      </x:c>
      <x:c r="F41" s="7" t="n">
        <x:v>2</x:v>
      </x:c>
      <x:c r="G41" s="132" t="n">
        <x:v>3934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35075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1558371</x:v>
      </x:c>
      <x:c r="E63" s="10" t="n">
        <x:v>0</x:v>
      </x:c>
      <x:c r="F63" s="84" t="n">
        <x:v>8.5</x:v>
      </x:c>
      <x:c r="G63" s="132" t="n">
        <x:v>183337.764705882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2948727</x:v>
      </x:c>
      <x:c r="E64" s="10" t="n">
        <x:v>0</x:v>
      </x:c>
      <x:c r="F64" s="84" t="n">
        <x:v>29.5</x:v>
      </x:c>
      <x:c r="G64" s="132" t="n">
        <x:v>99956.8474576271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923633</x:v>
      </x:c>
      <x:c r="E65" s="10" t="n">
        <x:v>0</x:v>
      </x:c>
      <x:c r="F65" s="84" t="n">
        <x:v>2</x:v>
      </x:c>
      <x:c r="G65" s="132" t="n">
        <x:v>461816.5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1362847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552044</x:v>
      </x:c>
      <x:c r="E72" s="10" t="n">
        <x:v>0</x:v>
      </x:c>
      <x:c r="F72" s="84" t="n">
        <x:v>2</x:v>
      </x:c>
      <x:c r="G72" s="132" t="n">
        <x:v>276022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240770</x:v>
      </x:c>
      <x:c r="E75" s="10" t="n">
        <x:v>0</x:v>
      </x:c>
      <x:c r="F75" s="84" t="n">
        <x:v>2</x:v>
      </x:c>
      <x:c r="G75" s="132" t="n">
        <x:v>120385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65277</x:v>
      </x:c>
      <x:c r="F76" s="84" t="n">
        <x:v>25</x:v>
      </x:c>
      <x:c r="G76" s="132" t="n">
        <x:v>2611.08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259198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2942812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13131951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22573080.25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225</x:v>
      </x:c>
      <x:c r="L8" s="107" t="n">
        <x:v>0</x:v>
      </x:c>
      <x:c r="M8" s="107" t="n">
        <x:v>0</x:v>
      </x:c>
      <x:c r="N8" s="107" t="n">
        <x:v>22</x:v>
      </x:c>
      <x:c r="O8" s="107" t="n">
        <x:v>8</x:v>
      </x:c>
      <x:c r="P8" s="107" t="n">
        <x:v>51</x:v>
      </x:c>
      <x:c r="Q8" s="108" t="n">
        <x:v>2.8</x:v>
      </x:c>
      <x:c r="R8" s="108" t="n">
        <x:v>25.4</x:v>
      </x:c>
      <x:c r="S8" s="108" t="n">
        <x:v>11</x:v>
      </x:c>
      <x:c r="T8" s="108" t="n">
        <x:v>1</x:v>
      </x:c>
      <x:c r="U8" s="108" t="n">
        <x:v>3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325</x:v>
      </x:c>
      <x:c r="L9" s="107" t="n">
        <x:v>0</x:v>
      </x:c>
      <x:c r="M9" s="107" t="n">
        <x:v>0</x:v>
      </x:c>
      <x:c r="N9" s="107" t="n">
        <x:v>32</x:v>
      </x:c>
      <x:c r="O9" s="107" t="n">
        <x:v>5</x:v>
      </x:c>
      <x:c r="P9" s="107" t="n">
        <x:v>71</x:v>
      </x:c>
      <x:c r="Q9" s="108" t="n">
        <x:v>2</x:v>
      </x:c>
      <x:c r="R9" s="108" t="n">
        <x:v>37.5</x:v>
      </x:c>
      <x:c r="S9" s="108" t="n">
        <x:v>13</x:v>
      </x:c>
      <x:c r="T9" s="108" t="n">
        <x:v>2.5</x:v>
      </x:c>
      <x:c r="U9" s="108" t="n">
        <x:v>6</x:v>
      </x:c>
      <x:c r="V9" s="108" t="n">
        <x:v>26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328</x:v>
      </x:c>
      <x:c r="L10" s="107" t="n">
        <x:v>36</x:v>
      </x:c>
      <x:c r="M10" s="107" t="n">
        <x:v>0</x:v>
      </x:c>
      <x:c r="N10" s="107" t="n">
        <x:v>50</x:v>
      </x:c>
      <x:c r="O10" s="107" t="n">
        <x:v>13</x:v>
      </x:c>
      <x:c r="P10" s="107" t="n">
        <x:v>64</x:v>
      </x:c>
      <x:c r="Q10" s="108" t="n">
        <x:v>2.5</x:v>
      </x:c>
      <x:c r="R10" s="108" t="n">
        <x:v>39.6</x:v>
      </x:c>
      <x:c r="S10" s="108" t="n">
        <x:v>28</x:v>
      </x:c>
      <x:c r="T10" s="108" t="n">
        <x:v>1</x:v>
      </x:c>
      <x:c r="U10" s="108" t="n">
        <x:v>6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3544903</x:v>
      </x:c>
      <x:c r="E8" s="81" t="n">
        <x:v>1471562</x:v>
      </x:c>
      <x:c r="F8" s="116" t="n">
        <x:v>2264354.64755124</x:v>
      </x:c>
      <x:c r="G8" s="81" t="n">
        <x:v>142192</x:v>
      </x:c>
      <x:c r="H8" s="81" t="n">
        <x:v>481278</x:v>
      </x:c>
      <x:c r="I8" s="117">
        <x:f>SUM(D8:H8)</x:f>
      </x:c>
      <x:c r="J8" s="81" t="n">
        <x:v>4373493</x:v>
      </x:c>
      <x:c r="K8" s="81" t="n">
        <x:v>0</x:v>
      </x:c>
      <x:c r="L8" s="81" t="n">
        <x:v>1738843</x:v>
      </x:c>
      <x:c r="M8" s="81" t="n">
        <x:v>0</x:v>
      </x:c>
      <x:c r="N8" s="81" t="n">
        <x:v>567536</x:v>
      </x:c>
      <x:c r="O8" s="81" t="n">
        <x:v>301071</x:v>
      </x:c>
      <x:c r="P8" s="81" t="n">
        <x:v>923348</x:v>
      </x:c>
      <x:c r="Q8" s="117">
        <x:f>SUM(J8:P8)</x:f>
      </x:c>
      <x:c r="R8" s="81" t="n">
        <x:v>7861620</x:v>
      </x:c>
      <x:c r="S8" s="81" t="n">
        <x:v>42671</x:v>
      </x:c>
      <x:c r="T8" s="59">
        <x:f>SUM('Part C'!$R8:$S8)</x:f>
      </x:c>
      <x:c r="U8" s="81" t="n">
        <x:v>34940.5333333333</x:v>
      </x:c>
      <x:c r="V8" s="81" t="n">
        <x:v>189.648888888889</x:v>
      </x:c>
      <x:c r="W8" s="81" t="n">
        <x:v>2680491.95842451</x:v>
      </x:c>
      <x:c r="X8" s="81" t="n">
        <x:v>10584782.9584245</x:v>
      </x:c>
      <x:c r="Y8" s="12" t="n">
        <x:v>47043.47981522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4072035</x:v>
      </x:c>
      <x:c r="E9" s="81" t="n">
        <x:v>2672467</x:v>
      </x:c>
      <x:c r="F9" s="116" t="n">
        <x:v>3044363.79983089</x:v>
      </x:c>
      <x:c r="G9" s="81" t="n">
        <x:v>314588</x:v>
      </x:c>
      <x:c r="H9" s="81" t="n">
        <x:v>738679</x:v>
      </x:c>
      <x:c r="I9" s="117">
        <x:f>SUM(D9:H9)</x:f>
      </x:c>
      <x:c r="J9" s="81" t="n">
        <x:v>5402353</x:v>
      </x:c>
      <x:c r="K9" s="81" t="n">
        <x:v>0</x:v>
      </x:c>
      <x:c r="L9" s="81" t="n">
        <x:v>1958127</x:v>
      </x:c>
      <x:c r="M9" s="81" t="n">
        <x:v>0</x:v>
      </x:c>
      <x:c r="N9" s="81" t="n">
        <x:v>1090423</x:v>
      </x:c>
      <x:c r="O9" s="81" t="n">
        <x:v>493607</x:v>
      </x:c>
      <x:c r="P9" s="81" t="n">
        <x:v>1897623</x:v>
      </x:c>
      <x:c r="Q9" s="117">
        <x:f>SUM(J9:P9)</x:f>
      </x:c>
      <x:c r="R9" s="81" t="n">
        <x:v>10791867</x:v>
      </x:c>
      <x:c r="S9" s="81" t="n">
        <x:v>50266</x:v>
      </x:c>
      <x:c r="T9" s="59">
        <x:f>SUM('Part C'!$R9:$S9)</x:f>
      </x:c>
      <x:c r="U9" s="81" t="n">
        <x:v>33205.7446153846</x:v>
      </x:c>
      <x:c r="V9" s="81" t="n">
        <x:v>154.664615384615</x:v>
      </x:c>
      <x:c r="W9" s="81" t="n">
        <x:v>3871821.71772429</x:v>
      </x:c>
      <x:c r="X9" s="81" t="n">
        <x:v>14713954.7177243</x:v>
      </x:c>
      <x:c r="Y9" s="12" t="n">
        <x:v>45273.706823767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5397546</x:v>
      </x:c>
      <x:c r="E10" s="81" t="n">
        <x:v>1684814</x:v>
      </x:c>
      <x:c r="F10" s="116" t="n">
        <x:v>3196867.67108532</x:v>
      </x:c>
      <x:c r="G10" s="81" t="n">
        <x:v>154905</x:v>
      </x:c>
      <x:c r="H10" s="81" t="n">
        <x:v>690618</x:v>
      </x:c>
      <x:c r="I10" s="117">
        <x:f>SUM(D10:H10)</x:f>
      </x:c>
      <x:c r="J10" s="81" t="n">
        <x:v>6617843</x:v>
      </x:c>
      <x:c r="K10" s="81" t="n">
        <x:v>262990</x:v>
      </x:c>
      <x:c r="L10" s="81" t="n">
        <x:v>2502481</x:v>
      </x:c>
      <x:c r="M10" s="81" t="n">
        <x:v>0</x:v>
      </x:c>
      <x:c r="N10" s="81" t="n">
        <x:v>442926</x:v>
      </x:c>
      <x:c r="O10" s="81" t="n">
        <x:v>552596</x:v>
      </x:c>
      <x:c r="P10" s="81" t="n">
        <x:v>745914</x:v>
      </x:c>
      <x:c r="Q10" s="117">
        <x:f>SUM(J10:P10)</x:f>
      </x:c>
      <x:c r="R10" s="81" t="n">
        <x:v>10609363</x:v>
      </x:c>
      <x:c r="S10" s="81" t="n">
        <x:v>515387</x:v>
      </x:c>
      <x:c r="T10" s="59">
        <x:f>SUM('Part C'!$R10:$S10)</x:f>
      </x:c>
      <x:c r="U10" s="81" t="n">
        <x:v>29146.6016483516</x:v>
      </x:c>
      <x:c r="V10" s="81" t="n">
        <x:v>1415.89835164835</x:v>
      </x:c>
      <x:c r="W10" s="81" t="n">
        <x:v>4336440.3238512</x:v>
      </x:c>
      <x:c r="X10" s="81" t="n">
        <x:v>15461190.3238512</x:v>
      </x:c>
      <x:c r="Y10" s="12" t="n">
        <x:v>42475.7975929978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23</x:v>
      </x:c>
      <x:c r="G10" s="119" t="n">
        <x:v>0</x:v>
      </x:c>
      <x:c r="H10" s="119" t="n">
        <x:v>13</x:v>
      </x:c>
      <x:c r="I10" s="119" t="n">
        <x:v>0</x:v>
      </x:c>
      <x:c r="J10" s="120">
        <x:f>SUM(F10:I10)</x:f>
      </x:c>
      <x:c r="K10" s="81" t="n">
        <x:v>0</x:v>
      </x:c>
      <x:c r="L10" s="81" t="n">
        <x:v>79390</x:v>
      </x:c>
      <x:c r="M10" s="81" t="n">
        <x:v>183600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