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<x:sst xmlns:x="http://schemas.openxmlformats.org/spreadsheetml/2006/main" count="242" uniqueCount="242">
  <x:si>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</x:si>
  <x:si>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</x:si>
  <x:si>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Pearl River</x:t>
  </x:si>
  <x:si>
    <x:t>BEDS Code</x:t>
  </x:si>
  <x:si>
    <x:t>500308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</x:si>
  <x:si>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</x:si>
  <x:si>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</x:si>
  <x:si>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</x:si>
  <x:si>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</x:si>
  <x:si>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</x:si>
  <x:si>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Ann Marie Tromer</x:t>
  </x:si>
  <x:si>
    <x:t>Street Address Line 1</x:t>
  </x:si>
  <x:si>
    <x:t>135 West Crooked  Hill Road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</x:si>
  <x:si>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</x:si>
  <x:si>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</x:si>
  <x:si>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</x:si>
  <x:si>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</x:si>
  <x:si>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</x:si>
  <x:si>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tromera@pearlriver.org</x:t>
  </x:si>
  <x:si>
    <x:t>City</x:t>
  </x:si>
  <x:si>
    <x:t>Pearl  River</x:t>
  </x:si>
  <x:si>
    <x:t>Phone Number</x:t>
  </x:si>
  <x:si>
    <x:t>8456203999</x:t>
  </x:si>
  <x:si>
    <x:t>Zip Code</x:t>
  </x:si>
  <x:si>
    <x:t>10965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</x:si>
  <x:si>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</x:si>
  <x:si>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</x:si>
  <x:si>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</x:si>
  <x:si>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</x:si>
  <x:si>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</x:si>
  <x:si>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</x:si>
  <x:si>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</x:si>
  <x:si>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</x:si>
  <x:si>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</x:si>
  <x:si>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</x:si>
  <x:si>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</x:si>
  <x:si>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</x:si>
  <x:si>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</x:si>
  <x:si>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</x:si>
  <x:si>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</x:si>
  <x:si>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</x:si>
  <x:si>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</x:si>
  <x:si>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</x:si>
  <x:si>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</x:si>
  <x:si>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</x:si>
  <x:si>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</x:si>
  <x:si>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</x:si>
  <x:si>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</x:si>
  <x:si>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</x:si>
  <x:si>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</x:si>
  <x:si>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</x:si>
  <x:si>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</x:si>
  <x:si>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</x:si>
  <x:si>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</x:si>
  <x:si>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</x:si>
  <x:si>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</x:si>
  <x:si>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</x:si>
  <x:si>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</x:si>
  <x:si>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</x:si>
  <x:si>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</x:si>
  <x:si>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</x:si>
  <x:si>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</x:si>
  <x:si>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</x:si>
  <x:si>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</x:si>
  <x:si>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</x:si>
  <x:si>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</x:si>
  <x:si>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</x:si>
  <x:si>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</x:si>
  <x:si>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</x:si>
  <x:si>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</x:si>
  <x:si>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</x:si>
  <x:si>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</x:si>
  <x:si>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</x:si>
  <x:si>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</x:si>
  <x:si>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</x:si>
  <x:si>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</x:si>
  <x:si>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</x:si>
  <x:si>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</x:si>
  <x:si>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</x:si>
  <x:si>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</x:si>
  <x:si>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</x:si>
  <x:si>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</x:si>
  <x:si>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</x:si>
  <x:si>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</x:si>
  <x:si>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</x:si>
  <x:si>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</x:si>
  <x:si>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</x:si>
  <x:si>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</x:si>
  <x:si>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</x:si>
  <x:si>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</x:si>
  <x:si>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</x:si>
  <x:si>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</x:si>
  <x:si>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</x:si>
  <x:si>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</x:si>
  <x:si>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</x:si>
  <x:si>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</x:si>
  <x:si>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</x:si>
  <x:si>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</x:si>
  <x:si>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</x:si>
  <x:si>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</x:si>
  <x:si>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</x:si>
  <x:si>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</x:si>
  <x:si>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</x:si>
  <x:si>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</x:si>
  <x:si>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</x:si>
  <x:si>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</x:si>
  <x:si>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</x:si>
  <x:si>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</x:si>
  <x:si>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</x:si>
  <x:si>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</x:si>
  <x:si>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</x:si>
  <x:si>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</x:si>
  <x:si>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</x:si>
  <x:si>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</x:si>
  <x:si>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</x:si>
  <x:si>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</x:si>
  <x:si>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</x:si>
  <x:si>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</x:si>
  <x:si>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</x:si>
  <x:si>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</x:si>
  <x:si>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</x:si>
  <x:si>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</x:si>
  <x:si>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</x:si>
  <x:si>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</x:si>
  <x:si>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</x:si>
  <x:si>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</x:si>
  <x:si>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</x:si>
  <x:si>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</x:si>
  <x:si>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</x:si>
  <x:si>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</x:si>
  <x:si>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</x:si>
  <x:si>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500308030003</x:t>
  </x:si>
  <x:si>
    <x:t>EVANS PARK SCHOOL</x:t>
  </x:si>
  <x:si>
    <x:t>Elementary School</x:t>
  </x:si>
  <x:si>
    <x:t>K</x:t>
  </x:si>
  <x:si>
    <x:t>4</x:t>
  </x:si>
  <x:si>
    <x:t>Yes</x:t>
  </x:si>
  <x:si>
    <x:t>No</x:t>
  </x:si>
  <x:si>
    <x:t>500308030008</x:t>
  </x:si>
  <x:si>
    <x:t>PEARL RIVER HIGH SCHOOL</x:t>
  </x:si>
  <x:si>
    <x:t>Senior High School</x:t>
  </x:si>
  <x:si>
    <x:t>8</x:t>
  </x:si>
  <x:si>
    <x:t>12</x:t>
  </x:si>
  <x:si>
    <x:t>500308030009</x:t>
  </x:si>
  <x:si>
    <x:t>PEARL RIVER MIDDLE SCHOOL</x:t>
  </x:si>
  <x:si>
    <x:t>Middle/Junior High School</x:t>
  </x:si>
  <x:si>
    <x:t>5</x:t>
  </x:si>
  <x:si>
    <x:t>7</x:t>
  </x:si>
  <x:si>
    <x:t>500308030010</x:t>
  </x:si>
  <x:si>
    <x:t>FRANKLIN AVENUE SCHOOL</x:t>
  </x:si>
  <x:si>
    <x:t>500308030011</x:t>
  </x:si>
  <x:si>
    <x:t>LINCOLN AVENUE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</x:si>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</x:sst>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77509312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932580</x:v>
      </x:c>
      <x:c r="E15" s="10" t="n">
        <x:v>2711884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108000</x:v>
      </x:c>
      <x:c r="E16" s="10" t="n">
        <x:v>395000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222095</x:v>
      </x:c>
      <x:c r="E22" s="10" t="n">
        <x:v>60052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3366032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108000</x:v>
      </x:c>
      <x:c r="E24" s="10" t="n">
        <x:v>395000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90779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4145325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64710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1130000</x:v>
      </x:c>
      <x:c r="E35" s="10" t="n">
        <x:v>0</x:v>
      </x:c>
      <x:c r="F35" s="7" t="n">
        <x:v>17</x:v>
      </x:c>
      <x:c r="G35" s="132" t="n">
        <x:v>66470.5882352941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177485</x:v>
      </x:c>
      <x:c r="E36" s="10" t="n">
        <x:v>297000</x:v>
      </x:c>
      <x:c r="F36" s="7" t="n">
        <x:v>69</x:v>
      </x:c>
      <x:c r="G36" s="132" t="n">
        <x:v>6876.59420289855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5840000</x:v>
      </x:c>
      <x:c r="E37" s="10" t="n">
        <x:v>0</x:v>
      </x:c>
      <x:c r="F37" s="7" t="n">
        <x:v>64</x:v>
      </x:c>
      <x:c r="G37" s="132" t="n">
        <x:v>91250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210000</x:v>
      </x:c>
      <x:c r="E38" s="10" t="n">
        <x:v>0</x:v>
      </x:c>
      <x:c r="F38" s="7" t="n">
        <x:v>5</x:v>
      </x:c>
      <x:c r="G38" s="132" t="n">
        <x:v>42000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410000</x:v>
      </x:c>
      <x:c r="E41" s="10" t="n">
        <x:v>0</x:v>
      </x:c>
      <x:c r="F41" s="7" t="n">
        <x:v>68</x:v>
      </x:c>
      <x:c r="G41" s="132" t="n">
        <x:v>6029.41176470588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17626</x:v>
      </x:c>
      <x:c r="F43" s="7" t="n">
        <x:v>45</x:v>
      </x:c>
      <x:c r="G43" s="132" t="n">
        <x:v>391.688888888889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2255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92820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1812066</x:v>
      </x:c>
      <x:c r="E63" s="10" t="n">
        <x:v>0</x:v>
      </x:c>
      <x:c r="F63" s="84" t="n">
        <x:v>10</x:v>
      </x:c>
      <x:c r="G63" s="132" t="n">
        <x:v>181206.6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5255373</x:v>
      </x:c>
      <x:c r="E64" s="10" t="n">
        <x:v>0</x:v>
      </x:c>
      <x:c r="F64" s="84" t="n">
        <x:v>39</x:v>
      </x:c>
      <x:c r="G64" s="132" t="n">
        <x:v>134753.153846154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1361593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1556202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380006</x:v>
      </x:c>
      <x:c r="E72" s="10" t="n">
        <x:v>0</x:v>
      </x:c>
      <x:c r="F72" s="84" t="n">
        <x:v>2</x:v>
      </x:c>
      <x:c r="G72" s="132" t="n">
        <x:v>190003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346710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55000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713316</x:v>
      </x:c>
      <x:c r="E75" s="10" t="n">
        <x:v>0</x:v>
      </x:c>
      <x:c r="F75" s="84" t="n">
        <x:v>5</x:v>
      </x:c>
      <x:c r="G75" s="132" t="n">
        <x:v>142663.2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182648</x:v>
      </x:c>
      <x:c r="E77" s="10" t="n">
        <x:v>0</x:v>
      </x:c>
      <x:c r="F77" s="84" t="n">
        <x:v>1</x:v>
      </x:c>
      <x:c r="G77" s="132" t="n">
        <x:v>182648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412340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2670325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17272650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40404051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131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306</x:v>
      </x:c>
      <x:c r="L8" s="107" t="n">
        <x:v>0</x:v>
      </x:c>
      <x:c r="M8" s="107" t="n">
        <x:v>0</x:v>
      </x:c>
      <x:c r="N8" s="107" t="n">
        <x:v>49</x:v>
      </x:c>
      <x:c r="O8" s="107" t="n">
        <x:v>6</x:v>
      </x:c>
      <x:c r="P8" s="107" t="n">
        <x:v>5</x:v>
      </x:c>
      <x:c r="Q8" s="108" t="n">
        <x:v>10.5</x:v>
      </x:c>
      <x:c r="R8" s="108" t="n">
        <x:v>22.5</x:v>
      </x:c>
      <x:c r="S8" s="108" t="n">
        <x:v>14</x:v>
      </x:c>
      <x:c r="T8" s="108" t="n">
        <x:v>1</x:v>
      </x:c>
      <x:c r="U8" s="108" t="n">
        <x:v>1.8</x:v>
      </x:c>
      <x:c r="V8" s="108" t="n">
        <x:v>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138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957</x:v>
      </x:c>
      <x:c r="L9" s="107" t="n">
        <x:v>0</x:v>
      </x:c>
      <x:c r="M9" s="107" t="n">
        <x:v>0</x:v>
      </x:c>
      <x:c r="N9" s="107" t="n">
        <x:v>146</x:v>
      </x:c>
      <x:c r="O9" s="107" t="n">
        <x:v>4</x:v>
      </x:c>
      <x:c r="P9" s="107" t="n">
        <x:v>91</x:v>
      </x:c>
      <x:c r="Q9" s="108" t="n">
        <x:v>18</x:v>
      </x:c>
      <x:c r="R9" s="108" t="n">
        <x:v>68</x:v>
      </x:c>
      <x:c r="S9" s="108" t="n">
        <x:v>5</x:v>
      </x:c>
      <x:c r="T9" s="108" t="n">
        <x:v>3</x:v>
      </x:c>
      <x:c r="U9" s="108" t="n">
        <x:v>8</x:v>
      </x:c>
      <x:c r="V9" s="108" t="n">
        <x:v>28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143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520</x:v>
      </x:c>
      <x:c r="L10" s="107" t="n">
        <x:v>0</x:v>
      </x:c>
      <x:c r="M10" s="107" t="n">
        <x:v>0</x:v>
      </x:c>
      <x:c r="N10" s="107" t="n">
        <x:v>64</x:v>
      </x:c>
      <x:c r="O10" s="107" t="n">
        <x:v>4</x:v>
      </x:c>
      <x:c r="P10" s="107" t="n">
        <x:v>22</x:v>
      </x:c>
      <x:c r="Q10" s="108" t="n">
        <x:v>7.5</x:v>
      </x:c>
      <x:c r="R10" s="108" t="n">
        <x:v>45</x:v>
      </x:c>
      <x:c r="S10" s="108" t="n">
        <x:v>6</x:v>
      </x:c>
      <x:c r="T10" s="108" t="n">
        <x:v>2</x:v>
      </x:c>
      <x:c r="U10" s="108" t="n">
        <x:v>5</x:v>
      </x:c>
      <x:c r="V10" s="108" t="n">
        <x:v>14.7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148</x:v>
      </x:c>
      <x:c r="B11" s="168" t="s">
        <x:v>149</x:v>
      </x:c>
      <x:c r="C11" s="167" t="s">
        <x:v>148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281</x:v>
      </x:c>
      <x:c r="L11" s="107" t="n">
        <x:v>0</x:v>
      </x:c>
      <x:c r="M11" s="107" t="n">
        <x:v>0</x:v>
      </x:c>
      <x:c r="N11" s="107" t="n">
        <x:v>14</x:v>
      </x:c>
      <x:c r="O11" s="107" t="n">
        <x:v>5</x:v>
      </x:c>
      <x:c r="P11" s="107" t="n">
        <x:v>3</x:v>
      </x:c>
      <x:c r="Q11" s="108" t="n">
        <x:v>5.5</x:v>
      </x:c>
      <x:c r="R11" s="108" t="n">
        <x:v>18.3</x:v>
      </x:c>
      <x:c r="S11" s="108" t="n">
        <x:v>9</x:v>
      </x:c>
      <x:c r="T11" s="108" t="n">
        <x:v>1</x:v>
      </x:c>
      <x:c r="U11" s="108" t="n">
        <x:v>1.8</x:v>
      </x:c>
      <x:c r="V11" s="108" t="n">
        <x:v>7.3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150</x:v>
      </x:c>
      <x:c r="B12" s="168" t="s">
        <x:v>151</x:v>
      </x:c>
      <x:c r="C12" s="167" t="s">
        <x:v>150</x:v>
      </x:c>
      <x:c r="D12" s="169" t="s">
        <x:v>133</x:v>
      </x:c>
      <x:c r="E12" s="170" t="s">
        <x:v>134</x:v>
      </x:c>
      <x:c r="F12" s="170" t="s">
        <x:v>135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191</x:v>
      </x:c>
      <x:c r="L12" s="107" t="n">
        <x:v>0</x:v>
      </x:c>
      <x:c r="M12" s="107" t="n">
        <x:v>0</x:v>
      </x:c>
      <x:c r="N12" s="107" t="n">
        <x:v>9</x:v>
      </x:c>
      <x:c r="O12" s="107" t="n">
        <x:v>0</x:v>
      </x:c>
      <x:c r="P12" s="107" t="n">
        <x:v>5</x:v>
      </x:c>
      <x:c r="Q12" s="108" t="n">
        <x:v>2.5</x:v>
      </x:c>
      <x:c r="R12" s="108" t="n">
        <x:v>13</x:v>
      </x:c>
      <x:c r="S12" s="108" t="n">
        <x:v>8</x:v>
      </x:c>
      <x:c r="T12" s="108" t="n">
        <x:v>1</x:v>
      </x:c>
      <x:c r="U12" s="108" t="n">
        <x:v>1.2</x:v>
      </x:c>
      <x:c r="V12" s="108" t="n">
        <x:v>8.5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152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170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81" t="n">
        <x:v>3653251</x:v>
      </x:c>
      <x:c r="E8" s="81" t="n">
        <x:v>846091</x:v>
      </x:c>
      <x:c r="F8" s="116" t="n">
        <x:v>1626095.71426763</x:v>
      </x:c>
      <x:c r="G8" s="81" t="n">
        <x:v>152000</x:v>
      </x:c>
      <x:c r="H8" s="81" t="n">
        <x:v>65227</x:v>
      </x:c>
      <x:c r="I8" s="117">
        <x:f>SUM(D8:H8)</x:f>
      </x:c>
      <x:c r="J8" s="81" t="n">
        <x:v>4148899</x:v>
      </x:c>
      <x:c r="K8" s="81" t="n">
        <x:v>0</x:v>
      </x:c>
      <x:c r="L8" s="81" t="n">
        <x:v>1491453</x:v>
      </x:c>
      <x:c r="M8" s="81" t="n">
        <x:v>0</x:v>
      </x:c>
      <x:c r="N8" s="81" t="n">
        <x:v>344518</x:v>
      </x:c>
      <x:c r="O8" s="81" t="n">
        <x:v>129432</x:v>
      </x:c>
      <x:c r="P8" s="81" t="n">
        <x:v>228361</x:v>
      </x:c>
      <x:c r="Q8" s="117">
        <x:f>SUM(J8:P8)</x:f>
      </x:c>
      <x:c r="R8" s="81" t="n">
        <x:v>6159227</x:v>
      </x:c>
      <x:c r="S8" s="81" t="n">
        <x:v>183436</x:v>
      </x:c>
      <x:c r="T8" s="59">
        <x:f>SUM('Part C'!$R8:$S8)</x:f>
      </x:c>
      <x:c r="U8" s="81" t="n">
        <x:v>20128.1928104575</x:v>
      </x:c>
      <x:c r="V8" s="81" t="n">
        <x:v>599.464052287582</x:v>
      </x:c>
      <x:c r="W8" s="81" t="n">
        <x:v>2013547.7135255</x:v>
      </x:c>
      <x:c r="X8" s="81" t="n">
        <x:v>8356210.7135255</x:v>
      </x:c>
      <x:c r="Y8" s="12" t="n">
        <x:v>27307.8781487761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138</x:v>
      </x:c>
      <x:c r="D9" s="81" t="n">
        <x:v>11956399</x:v>
      </x:c>
      <x:c r="E9" s="81" t="n">
        <x:v>2545912</x:v>
      </x:c>
      <x:c r="F9" s="116" t="n">
        <x:v>5241243.22269262</x:v>
      </x:c>
      <x:c r="G9" s="81" t="n">
        <x:v>1271000</x:v>
      </x:c>
      <x:c r="H9" s="81" t="n">
        <x:v>481673</x:v>
      </x:c>
      <x:c r="I9" s="117">
        <x:f>SUM(D9:H9)</x:f>
      </x:c>
      <x:c r="J9" s="81" t="n">
        <x:v>15323895</x:v>
      </x:c>
      <x:c r="K9" s="81" t="n">
        <x:v>0</x:v>
      </x:c>
      <x:c r="L9" s="81" t="n">
        <x:v>2173629</x:v>
      </x:c>
      <x:c r="M9" s="81" t="n">
        <x:v>0</x:v>
      </x:c>
      <x:c r="N9" s="81" t="n">
        <x:v>1008863</x:v>
      </x:c>
      <x:c r="O9" s="81" t="n">
        <x:v>732696</x:v>
      </x:c>
      <x:c r="P9" s="81" t="n">
        <x:v>2257147</x:v>
      </x:c>
      <x:c r="Q9" s="117">
        <x:f>SUM(J9:P9)</x:f>
      </x:c>
      <x:c r="R9" s="81" t="n">
        <x:v>20189978</x:v>
      </x:c>
      <x:c r="S9" s="81" t="n">
        <x:v>1306252</x:v>
      </x:c>
      <x:c r="T9" s="59">
        <x:f>SUM('Part C'!$R9:$S9)</x:f>
      </x:c>
      <x:c r="U9" s="81" t="n">
        <x:v>21097.1556948798</x:v>
      </x:c>
      <x:c r="V9" s="81" t="n">
        <x:v>1364.94461859979</x:v>
      </x:c>
      <x:c r="W9" s="81" t="n">
        <x:v>6297271.77073171</x:v>
      </x:c>
      <x:c r="X9" s="81" t="n">
        <x:v>27793501.7707317</x:v>
      </x:c>
      <x:c r="Y9" s="12" t="n">
        <x:v>29042.3215995107</x:v>
      </x:c>
    </x:row>
    <x:row r="10" spans="1:25" s="6" customFormat="1">
      <x:c r="A10" s="184" t="s">
        <x:v>143</x:v>
      </x:c>
      <x:c r="B10" s="184" t="s">
        <x:v>144</x:v>
      </x:c>
      <x:c r="C10" s="184" t="s">
        <x:v>143</x:v>
      </x:c>
      <x:c r="D10" s="81" t="n">
        <x:v>7302002</x:v>
      </x:c>
      <x:c r="E10" s="81" t="n">
        <x:v>1361419</x:v>
      </x:c>
      <x:c r="F10" s="116" t="n">
        <x:v>3131024.88297092</x:v>
      </x:c>
      <x:c r="G10" s="81" t="n">
        <x:v>432000</x:v>
      </x:c>
      <x:c r="H10" s="81" t="n">
        <x:v>128482</x:v>
      </x:c>
      <x:c r="I10" s="117">
        <x:f>SUM(D10:H10)</x:f>
      </x:c>
      <x:c r="J10" s="81" t="n">
        <x:v>8325684</x:v>
      </x:c>
      <x:c r="K10" s="81" t="n">
        <x:v>0</x:v>
      </x:c>
      <x:c r="L10" s="81" t="n">
        <x:v>1570959</x:v>
      </x:c>
      <x:c r="M10" s="81" t="n">
        <x:v>0</x:v>
      </x:c>
      <x:c r="N10" s="81" t="n">
        <x:v>802985</x:v>
      </x:c>
      <x:c r="O10" s="81" t="n">
        <x:v>597994</x:v>
      </x:c>
      <x:c r="P10" s="81" t="n">
        <x:v>1057305</x:v>
      </x:c>
      <x:c r="Q10" s="117">
        <x:f>SUM(J10:P10)</x:f>
      </x:c>
      <x:c r="R10" s="81" t="n">
        <x:v>11966854</x:v>
      </x:c>
      <x:c r="S10" s="81" t="n">
        <x:v>388074</x:v>
      </x:c>
      <x:c r="T10" s="59">
        <x:f>SUM('Part C'!$R10:$S10)</x:f>
      </x:c>
      <x:c r="U10" s="81" t="n">
        <x:v>23013.1807692308</x:v>
      </x:c>
      <x:c r="V10" s="81" t="n">
        <x:v>746.296153846154</x:v>
      </x:c>
      <x:c r="W10" s="81" t="n">
        <x:v>3421715.06873614</x:v>
      </x:c>
      <x:c r="X10" s="81" t="n">
        <x:v>15776643.0687361</x:v>
      </x:c>
      <x:c r="Y10" s="12" t="n">
        <x:v>30339.698209108</x:v>
      </x:c>
    </x:row>
    <x:row r="11" spans="1:25" s="6" customFormat="1">
      <x:c r="A11" s="184" t="s">
        <x:v>148</x:v>
      </x:c>
      <x:c r="B11" s="184" t="s">
        <x:v>149</x:v>
      </x:c>
      <x:c r="C11" s="184" t="s">
        <x:v>148</x:v>
      </x:c>
      <x:c r="D11" s="81" t="n">
        <x:v>3334507</x:v>
      </x:c>
      <x:c r="E11" s="81" t="n">
        <x:v>878882</x:v>
      </x:c>
      <x:c r="F11" s="116" t="n">
        <x:v>1522750.17001205</x:v>
      </x:c>
      <x:c r="G11" s="81" t="n">
        <x:v>152000</x:v>
      </x:c>
      <x:c r="H11" s="81" t="n">
        <x:v>60187</x:v>
      </x:c>
      <x:c r="I11" s="117">
        <x:f>SUM(D11:H11)</x:f>
      </x:c>
      <x:c r="J11" s="81" t="n">
        <x:v>4702593</x:v>
      </x:c>
      <x:c r="K11" s="81" t="n">
        <x:v>0</x:v>
      </x:c>
      <x:c r="L11" s="81" t="n">
        <x:v>359965</x:v>
      </x:c>
      <x:c r="M11" s="81" t="n">
        <x:v>0</x:v>
      </x:c>
      <x:c r="N11" s="81" t="n">
        <x:v>367217</x:v>
      </x:c>
      <x:c r="O11" s="81" t="n">
        <x:v>139893</x:v>
      </x:c>
      <x:c r="P11" s="81" t="n">
        <x:v>378658</x:v>
      </x:c>
      <x:c r="Q11" s="117">
        <x:f>SUM(J11:P11)</x:f>
      </x:c>
      <x:c r="R11" s="81" t="n">
        <x:v>5672318</x:v>
      </x:c>
      <x:c r="S11" s="81" t="n">
        <x:v>276008</x:v>
      </x:c>
      <x:c r="T11" s="59">
        <x:f>SUM('Part C'!$R11:$S11)</x:f>
      </x:c>
      <x:c r="U11" s="81" t="n">
        <x:v>20186.1850533808</x:v>
      </x:c>
      <x:c r="V11" s="81" t="n">
        <x:v>982.23487544484</x:v>
      </x:c>
      <x:c r="W11" s="81" t="n">
        <x:v>1849042.18137472</x:v>
      </x:c>
      <x:c r="X11" s="81" t="n">
        <x:v>7797368.18137472</x:v>
      </x:c>
      <x:c r="Y11" s="12" t="n">
        <x:v>27748.6412148567</x:v>
      </x:c>
    </x:row>
    <x:row r="12" spans="1:25" s="6" customFormat="1">
      <x:c r="A12" s="184" t="s">
        <x:v>150</x:v>
      </x:c>
      <x:c r="B12" s="184" t="s">
        <x:v>151</x:v>
      </x:c>
      <x:c r="C12" s="184" t="s">
        <x:v>150</x:v>
      </x:c>
      <x:c r="D12" s="81" t="n">
        <x:v>2141977</x:v>
      </x:c>
      <x:c r="E12" s="81" t="n">
        <x:v>757682</x:v>
      </x:c>
      <x:c r="F12" s="116" t="n">
        <x:v>1047958.36207551</x:v>
      </x:c>
      <x:c r="G12" s="81" t="n">
        <x:v>152000</x:v>
      </x:c>
      <x:c r="H12" s="81" t="n">
        <x:v>42510</x:v>
      </x:c>
      <x:c r="I12" s="117">
        <x:f>SUM(D12:H12)</x:f>
      </x:c>
      <x:c r="J12" s="81" t="n">
        <x:v>3150581</x:v>
      </x:c>
      <x:c r="K12" s="81" t="n">
        <x:v>0</x:v>
      </x:c>
      <x:c r="L12" s="81" t="n">
        <x:v>198648</x:v>
      </x:c>
      <x:c r="M12" s="81" t="n">
        <x:v>0</x:v>
      </x:c>
      <x:c r="N12" s="81" t="n">
        <x:v>386339</x:v>
      </x:c>
      <x:c r="O12" s="81" t="n">
        <x:v>131126</x:v>
      </x:c>
      <x:c r="P12" s="81" t="n">
        <x:v>275433</x:v>
      </x:c>
      <x:c r="Q12" s="117">
        <x:f>SUM(J12:P12)</x:f>
      </x:c>
      <x:c r="R12" s="81" t="n">
        <x:v>3958690</x:v>
      </x:c>
      <x:c r="S12" s="81" t="n">
        <x:v>183436</x:v>
      </x:c>
      <x:c r="T12" s="59">
        <x:f>SUM('Part C'!$R12:$S12)</x:f>
      </x:c>
      <x:c r="U12" s="81" t="n">
        <x:v>20726.1256544503</x:v>
      </x:c>
      <x:c r="V12" s="81" t="n">
        <x:v>960.397905759162</x:v>
      </x:c>
      <x:c r="W12" s="81" t="n">
        <x:v>1256822.26563193</x:v>
      </x:c>
      <x:c r="X12" s="81" t="n">
        <x:v>5398948.26563193</x:v>
      </x:c>
      <x:c r="Y12" s="12" t="n">
        <x:v>28266.7448462405</x:v>
      </x:c>
    </x:row>
    <x:row r="13" spans="1:25" s="3" customFormat="1" ht="15" customHeight="1">
      <x:c r="A13" s="4" t="s">
        <x:v>152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138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143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148</x:v>
      </x:c>
      <x:c r="B11" s="184" t="s">
        <x:v>149</x:v>
      </x:c>
      <x:c r="C11" s="184" t="s">
        <x:v>148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150</x:v>
      </x:c>
      <x:c r="B12" s="184" t="s">
        <x:v>151</x:v>
      </x:c>
      <x:c r="C12" s="184" t="s">
        <x:v>150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212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213</x:v>
      </x:c>
      <x:c r="G16" s="144" t="s"/>
      <x:c r="H16" s="144" t="s"/>
      <x:c r="I16" s="144" t="s"/>
      <x:c r="J16" s="135" t="s"/>
      <x:c r="K16" s="134" t="s">
        <x:v>214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215</x:v>
      </x:c>
      <x:c r="F17" s="97" t="s">
        <x:v>194</x:v>
      </x:c>
      <x:c r="G17" s="5" t="s">
        <x:v>195</x:v>
      </x:c>
      <x:c r="H17" s="5" t="s">
        <x:v>196</x:v>
      </x:c>
      <x:c r="I17" s="98" t="s">
        <x:v>197</x:v>
      </x:c>
      <x:c r="J17" s="11" t="s">
        <x:v>198</x:v>
      </x:c>
      <x:c r="K17" s="97" t="s">
        <x:v>199</x:v>
      </x:c>
      <x:c r="L17" s="5" t="s">
        <x:v>211</x:v>
      </x:c>
      <x:c r="M17" s="98" t="s">
        <x:v>216</x:v>
      </x:c>
      <x:c r="N17" s="61" t="s">
        <x:v>202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217</x:v>
      </x:c>
      <x:c r="E18" s="16" t="n">
        <x:v>5</x:v>
      </x:c>
      <x:c r="F18" s="7" t="n">
        <x:v>55</x:v>
      </x:c>
      <x:c r="G18" s="7" t="n">
        <x:v>14</x:v>
      </x:c>
      <x:c r="H18" s="7" t="n">
        <x:v>0</x:v>
      </x:c>
      <x:c r="I18" s="7" t="n">
        <x:v>0</x:v>
      </x:c>
      <x:c r="J18" s="17">
        <x:f>SUM(F18:I18)</x:f>
      </x:c>
      <x:c r="K18" s="81" t="n">
        <x:v>177485</x:v>
      </x:c>
      <x:c r="L18" s="81" t="n">
        <x:v>0</x:v>
      </x:c>
      <x:c r="M18" s="81" t="n">
        <x:v>297000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218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138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143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148</x:v>
      </x:c>
      <x:c r="B11" s="184" t="s">
        <x:v>149</x:v>
      </x:c>
      <x:c r="C11" s="184" t="s">
        <x:v>148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150</x:v>
      </x:c>
      <x:c r="B12" s="184" t="s">
        <x:v>151</x:v>
      </x:c>
      <x:c r="C12" s="184" t="s">
        <x:v>150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152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228</x:v>
      </x:c>
      <x:c r="C1" s="82" t="s">
        <x:v>229</x:v>
      </x:c>
    </x:row>
    <x:row r="2" spans="1:9" x14ac:dyDescent="0.3">
      <x:c r="A2" s="2" t="s">
        <x:v>133</x:v>
      </x:c>
      <x:c r="B2" s="83" t="s">
        <x:v>170</x:v>
      </x:c>
      <x:c r="C2" s="83" t="s">
        <x:v>136</x:v>
      </x:c>
    </x:row>
    <x:row r="3" spans="1:9" x14ac:dyDescent="0.3">
      <x:c r="A3" s="2" t="s">
        <x:v>230</x:v>
      </x:c>
      <x:c r="B3" s="83" t="s">
        <x:v>231</x:v>
      </x:c>
      <x:c r="C3" s="83" t="s">
        <x:v>137</x:v>
      </x:c>
      <x:c r="D3" s="2" t="s">
        <x:v>133</x:v>
      </x:c>
      <x:c r="F3" s="2" t="s">
        <x:v>170</x:v>
      </x:c>
      <x:c r="H3" s="2" t="n">
        <x:v>2022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145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237</x:v>
      </x:c>
      <x:c r="C6" s="0" t="s"/>
      <x:c r="D6" s="0" t="s">
        <x:v>230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238</x:v>
      </x:c>
      <x:c r="B7" s="83" t="s">
        <x:v>239</x:v>
      </x:c>
      <x:c r="D7" s="2" t="s">
        <x:v>140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s">
        <x:v>6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241</x:v>
      </x:c>
      <x:c r="F10" s="2" t="n">
        <x:v>6</x:v>
      </x:c>
      <x:c r="I10" s="2" t="n">
        <x:v>2022</x:v>
      </x:c>
    </x:row>
    <x:row r="11" spans="1:9" x14ac:dyDescent="0.3">
      <x:c r="A11" s="2" t="s">
        <x:v>140</x:v>
      </x:c>
      <x:c r="B11" s="83" t="n">
        <x:v>8</x:v>
      </x:c>
      <x:c r="D11" s="2" t="s">
        <x:v>238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240</x:v>
      </x:c>
      <x:c r="F17" s="2" t="s">
        <x:v>238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