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<x:sst xmlns:x="http://schemas.openxmlformats.org/spreadsheetml/2006/main" count="237" uniqueCount="237">
  <x:si>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</x:si>
  <x:si>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</x:si>
  <x:si>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Pawling</x:t>
  </x:si>
  <x:si>
    <x:t>BEDS Code</x:t>
  </x:si>
  <x:si>
    <x:t>131201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</x:si>
  <x:si>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</x:si>
  <x:si>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</x:si>
  <x:si>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</x:si>
  <x:si>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</x:si>
  <x:si>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</x:si>
  <x:si>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Marianne Heslin</x:t>
  </x:si>
  <x:si>
    <x:t>Street Address Line 1</x:t>
  </x:si>
  <x:si>
    <x:t>515 Route 22</x:t>
  </x:si>
  <x:si>
    <x:t>Title of Contact</x:t>
  </x:si>
  <x:si>
    <x:t>Asst Superintendent for Finance</x:t>
  </x:si>
  <x:si>
    <x:t>Street Address Line 2</x:t>
  </x:si>
  <x:si>
    <x:t/>
  </x:si>
  <x:si>
    <x:t>Email Address</x:t>
  </x:si>
  <x:si>
    <x:t>heslinm@pcsdny.org</x:t>
  </x:si>
  <x:si>
    <x:t>City</x:t>
  </x:si>
  <x:si>
    <x:t>Phone Number</x:t>
  </x:si>
  <x:si>
    <x:t>8458554661</x:t>
  </x:si>
  <x:si>
    <x:t>Zip Code</x:t>
  </x:si>
  <x:si>
    <x:t>12564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</x:si>
  <x:si>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</x:si>
  <x:si>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</x:si>
  <x:si>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</x:si>
  <x:si>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</x:si>
  <x:si>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</x:si>
  <x:si>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</x:si>
  <x:si>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</x:si>
  <x:si>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</x:si>
  <x:si>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</x:si>
  <x:si>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</x:si>
  <x:si>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</x:si>
  <x:si>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</x:si>
  <x:si>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</x:si>
  <x:si>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</x:si>
  <x:si>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</x:si>
  <x:si>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</x:si>
  <x:si>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</x:si>
  <x:si>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</x:si>
  <x:si>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</x:si>
  <x:si>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</x:si>
  <x:si>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</x:si>
  <x:si>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</x:si>
  <x:si>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</x:si>
  <x:si>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</x:si>
  <x:si>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</x:si>
  <x:si>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</x:si>
  <x:si>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</x:si>
  <x:si>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</x:si>
  <x:si>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</x:si>
  <x:si>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</x:si>
  <x:si>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</x:si>
  <x:si>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</x:si>
  <x:si>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</x:si>
  <x:si>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</x:si>
  <x:si>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</x:si>
  <x:si>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</x:si>
  <x:si>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</x:si>
  <x:si>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</x:si>
  <x:si>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</x:si>
  <x:si>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</x:si>
  <x:si>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</x:si>
  <x:si>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</x:si>
  <x:si>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</x:si>
  <x:si>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</x:si>
  <x:si>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</x:si>
  <x:si>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</x:si>
  <x:si>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</x:si>
  <x:si>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</x:si>
  <x:si>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</x:si>
  <x:si>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</x:si>
  <x:si>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</x:si>
  <x:si>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</x:si>
  <x:si>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</x:si>
  <x:si>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</x:si>
  <x:si>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</x:si>
  <x:si>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</x:si>
  <x:si>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</x:si>
  <x:si>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</x:si>
  <x:si>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</x:si>
  <x:si>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</x:si>
  <x:si>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</x:si>
  <x:si>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</x:si>
  <x:si>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</x:si>
  <x:si>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</x:si>
  <x:si>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</x:si>
  <x:si>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</x:si>
  <x:si>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</x:si>
  <x:si>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</x:si>
  <x:si>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</x:si>
  <x:si>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</x:si>
  <x:si>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</x:si>
  <x:si>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</x:si>
  <x:si>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</x:si>
  <x:si>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</x:si>
  <x:si>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</x:si>
  <x:si>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</x:si>
  <x:si>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</x:si>
  <x:si>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</x:si>
  <x:si>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</x:si>
  <x:si>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</x:si>
  <x:si>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</x:si>
  <x:si>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</x:si>
  <x:si>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</x:si>
  <x:si>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</x:si>
  <x:si>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</x:si>
  <x:si>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</x:si>
  <x:si>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</x:si>
  <x:si>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</x:si>
  <x:si>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</x:si>
  <x:si>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</x:si>
  <x:si>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</x:si>
  <x:si>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</x:si>
  <x:si>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</x:si>
  <x:si>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</x:si>
  <x:si>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</x:si>
  <x:si>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</x:si>
  <x:si>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</x:si>
  <x:si>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</x:si>
  <x:si>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</x:si>
  <x:si>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</x:si>
  <x:si>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</x:si>
  <x:si>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</x:si>
  <x:si>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</x:si>
  <x:si>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</x:si>
  <x:si>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</x:si>
  <x:si>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</x:si>
  <x:si>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131201040001</x:t>
  </x:si>
  <x:si>
    <x:t>PAWLING ELEMENTARY SCHOOL</x:t>
  </x:si>
  <x:si>
    <x:t>Elementary School</x:t>
  </x:si>
  <x:si>
    <x:t>Pre-K</x:t>
  </x:si>
  <x:si>
    <x:t>4</x:t>
  </x:si>
  <x:si>
    <x:t>Yes</x:t>
  </x:si>
  <x:si>
    <x:t>No</x:t>
  </x:si>
  <x:si>
    <x:t>131201040002</x:t>
  </x:si>
  <x:si>
    <x:t>PAWLING HIGH SCHOOL</x:t>
  </x:si>
  <x:si>
    <x:t>Senior High School</x:t>
  </x:si>
  <x:si>
    <x:t>9</x:t>
  </x:si>
  <x:si>
    <x:t>12</x:t>
  </x:si>
  <x:si>
    <x:t>131201040003</x:t>
  </x:si>
  <x:si>
    <x:t>PAWLING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</x:si>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</x:sst>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41984553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312000</x:v>
      </x:c>
      <x:c r="E15" s="10" t="n">
        <x:v>1667783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437359</x:v>
      </x:c>
      <x:c r="E16" s="10" t="n">
        <x:v>215000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2168328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437359</x:v>
      </x:c>
      <x:c r="E24" s="10" t="n">
        <x:v>215000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2445315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659418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77621</x:v>
      </x:c>
      <x:c r="E35" s="10" t="n">
        <x:v>0</x:v>
      </x:c>
      <x:c r="F35" s="7" t="n">
        <x:v>3</x:v>
      </x:c>
      <x:c r="G35" s="132" t="n">
        <x:v>25873.6666666667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1093737</x:v>
      </x:c>
      <x:c r="E37" s="10" t="n">
        <x:v>0</x:v>
      </x:c>
      <x:c r="F37" s="7" t="n">
        <x:v>9</x:v>
      </x:c>
      <x:c r="G37" s="132" t="n">
        <x:v>121526.333333333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456010</x:v>
      </x:c>
      <x:c r="E38" s="10" t="n">
        <x:v>316639</x:v>
      </x:c>
      <x:c r="F38" s="7" t="n">
        <x:v>7</x:v>
      </x:c>
      <x:c r="G38" s="132" t="n">
        <x:v>110378.428571429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10000</x:v>
      </x:c>
      <x:c r="E43" s="10" t="n">
        <x:v>11850</x:v>
      </x:c>
      <x:c r="F43" s="7" t="n">
        <x:v>2</x:v>
      </x:c>
      <x:c r="G43" s="132" t="n">
        <x:v>10925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57650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1349377</x:v>
      </x:c>
      <x:c r="E63" s="10" t="n">
        <x:v>0</x:v>
      </x:c>
      <x:c r="F63" s="84" t="n">
        <x:v>10</x:v>
      </x:c>
      <x:c r="G63" s="132" t="n">
        <x:v>134937.7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3014091</x:v>
      </x:c>
      <x:c r="E64" s="10" t="n">
        <x:v>0</x:v>
      </x:c>
      <x:c r="F64" s="84" t="n">
        <x:v>24</x:v>
      </x:c>
      <x:c r="G64" s="132" t="n">
        <x:v>125587.125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467930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965019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214602</x:v>
      </x:c>
      <x:c r="E72" s="10" t="n">
        <x:v>0</x:v>
      </x:c>
      <x:c r="F72" s="84" t="n">
        <x:v>1</x:v>
      </x:c>
      <x:c r="G72" s="132" t="n">
        <x:v>214602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303196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185670</x:v>
      </x:c>
      <x:c r="E75" s="10" t="n">
        <x:v>0</x:v>
      </x:c>
      <x:c r="F75" s="84" t="n">
        <x:v>3</x:v>
      </x:c>
      <x:c r="G75" s="132" t="n">
        <x:v>61890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114500</x:v>
      </x:c>
      <x:c r="E76" s="10" t="n">
        <x:v>124068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174703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2401841</x:v>
      </x:c>
      <x:c r="E82" s="10" t="n">
        <x:v>191911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11072344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20781744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356</x:v>
      </x:c>
      <x:c r="L8" s="107" t="n">
        <x:v>36</x:v>
      </x:c>
      <x:c r="M8" s="107" t="n">
        <x:v>0</x:v>
      </x:c>
      <x:c r="N8" s="107" t="n">
        <x:v>105</x:v>
      </x:c>
      <x:c r="O8" s="107" t="n">
        <x:v>40</x:v>
      </x:c>
      <x:c r="P8" s="107" t="n">
        <x:v>43</x:v>
      </x:c>
      <x:c r="Q8" s="108" t="n">
        <x:v>7</x:v>
      </x:c>
      <x:c r="R8" s="108" t="n">
        <x:v>33</x:v>
      </x:c>
      <x:c r="S8" s="108" t="n">
        <x:v>11</x:v>
      </x:c>
      <x:c r="T8" s="108" t="n">
        <x:v>1.2</x:v>
      </x:c>
      <x:c r="U8" s="108" t="n">
        <x:v>5.3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361</x:v>
      </x:c>
      <x:c r="L9" s="107" t="n">
        <x:v>0</x:v>
      </x:c>
      <x:c r="M9" s="107" t="n">
        <x:v>0</x:v>
      </x:c>
      <x:c r="N9" s="107" t="n">
        <x:v>131</x:v>
      </x:c>
      <x:c r="O9" s="107" t="n">
        <x:v>17</x:v>
      </x:c>
      <x:c r="P9" s="107" t="n">
        <x:v>40</x:v>
      </x:c>
      <x:c r="Q9" s="108" t="n">
        <x:v>3</x:v>
      </x:c>
      <x:c r="R9" s="108" t="n">
        <x:v>28</x:v>
      </x:c>
      <x:c r="S9" s="108" t="n">
        <x:v>7</x:v>
      </x:c>
      <x:c r="T9" s="108" t="n">
        <x:v>3</x:v>
      </x:c>
      <x:c r="U9" s="108" t="n">
        <x:v>5.3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344</x:v>
      </x:c>
      <x:c r="L10" s="107" t="n">
        <x:v>0</x:v>
      </x:c>
      <x:c r="M10" s="107" t="n">
        <x:v>0</x:v>
      </x:c>
      <x:c r="N10" s="107" t="n">
        <x:v>119</x:v>
      </x:c>
      <x:c r="O10" s="107" t="n">
        <x:v>12</x:v>
      </x:c>
      <x:c r="P10" s="107" t="n">
        <x:v>56</x:v>
      </x:c>
      <x:c r="Q10" s="108" t="n">
        <x:v>4</x:v>
      </x:c>
      <x:c r="R10" s="108" t="n">
        <x:v>29</x:v>
      </x:c>
      <x:c r="S10" s="108" t="n">
        <x:v>5</x:v>
      </x:c>
      <x:c r="T10" s="108" t="n">
        <x:v>1.8</x:v>
      </x:c>
      <x:c r="U10" s="108" t="n">
        <x:v>5.3</x:v>
      </x:c>
      <x:c r="V10" s="108" t="n">
        <x:v>8.5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4357020</x:v>
      </x:c>
      <x:c r="E8" s="81" t="n">
        <x:v>1458715</x:v>
      </x:c>
      <x:c r="F8" s="116" t="n">
        <x:v>2372719.25999665</x:v>
      </x:c>
      <x:c r="G8" s="81" t="n">
        <x:v>427788</x:v>
      </x:c>
      <x:c r="H8" s="81" t="n">
        <x:v>357090</x:v>
      </x:c>
      <x:c r="I8" s="117">
        <x:f>SUM(D8:H8)</x:f>
      </x:c>
      <x:c r="J8" s="81" t="n">
        <x:v>4805521</x:v>
      </x:c>
      <x:c r="K8" s="81" t="n">
        <x:v>287792</x:v>
      </x:c>
      <x:c r="L8" s="81" t="n">
        <x:v>1796660</x:v>
      </x:c>
      <x:c r="M8" s="81" t="n">
        <x:v>0</x:v>
      </x:c>
      <x:c r="N8" s="81" t="n">
        <x:v>676336</x:v>
      </x:c>
      <x:c r="O8" s="81" t="n">
        <x:v>913771</x:v>
      </x:c>
      <x:c r="P8" s="81" t="n">
        <x:v>493253</x:v>
      </x:c>
      <x:c r="Q8" s="117">
        <x:f>SUM(J8:P8)</x:f>
      </x:c>
      <x:c r="R8" s="81" t="n">
        <x:v>8507495</x:v>
      </x:c>
      <x:c r="S8" s="81" t="n">
        <x:v>465838</x:v>
      </x:c>
      <x:c r="T8" s="59">
        <x:f>SUM('Part C'!$R8:$S8)</x:f>
      </x:c>
      <x:c r="U8" s="81" t="n">
        <x:v>21702.7933673469</x:v>
      </x:c>
      <x:c r="V8" s="81" t="n">
        <x:v>1188.36224489796</x:v>
      </x:c>
      <x:c r="W8" s="81" t="n">
        <x:v>3428502.03828624</x:v>
      </x:c>
      <x:c r="X8" s="81" t="n">
        <x:v>12401835.0382862</x:v>
      </x:c>
      <x:c r="Y8" s="12" t="n">
        <x:v>31637.3342813424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3623062</x:v>
      </x:c>
      <x:c r="E9" s="81" t="n">
        <x:v>1875347</x:v>
      </x:c>
      <x:c r="F9" s="116" t="n">
        <x:v>2243255.74216138</x:v>
      </x:c>
      <x:c r="G9" s="81" t="n">
        <x:v>981799</x:v>
      </x:c>
      <x:c r="H9" s="81" t="n">
        <x:v>701063</x:v>
      </x:c>
      <x:c r="I9" s="117">
        <x:f>SUM(D9:H9)</x:f>
      </x:c>
      <x:c r="J9" s="81" t="n">
        <x:v>5154566</x:v>
      </x:c>
      <x:c r="K9" s="81" t="n">
        <x:v>0</x:v>
      </x:c>
      <x:c r="L9" s="81" t="n">
        <x:v>1181067</x:v>
      </x:c>
      <x:c r="M9" s="81" t="n">
        <x:v>0</x:v>
      </x:c>
      <x:c r="N9" s="81" t="n">
        <x:v>679215</x:v>
      </x:c>
      <x:c r="O9" s="81" t="n">
        <x:v>726479</x:v>
      </x:c>
      <x:c r="P9" s="81" t="n">
        <x:v>1683200</x:v>
      </x:c>
      <x:c r="Q9" s="117">
        <x:f>SUM(J9:P9)</x:f>
      </x:c>
      <x:c r="R9" s="81" t="n">
        <x:v>9033770</x:v>
      </x:c>
      <x:c r="S9" s="81" t="n">
        <x:v>390757</x:v>
      </x:c>
      <x:c r="T9" s="59">
        <x:f>SUM('Part C'!$R9:$S9)</x:f>
      </x:c>
      <x:c r="U9" s="81" t="n">
        <x:v>25024.2936288089</x:v>
      </x:c>
      <x:c r="V9" s="81" t="n">
        <x:v>1082.42936288089</x:v>
      </x:c>
      <x:c r="W9" s="81" t="n">
        <x:v>3157370.49954421</x:v>
      </x:c>
      <x:c r="X9" s="81" t="n">
        <x:v>12581897.4995442</x:v>
      </x:c>
      <x:c r="Y9" s="12" t="n">
        <x:v>34852.9016607873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3513045</x:v>
      </x:c>
      <x:c r="E10" s="81" t="n">
        <x:v>1544709</x:v>
      </x:c>
      <x:c r="F10" s="116" t="n">
        <x:v>2063476.12608296</x:v>
      </x:c>
      <x:c r="G10" s="81" t="n">
        <x:v>419590</x:v>
      </x:c>
      <x:c r="H10" s="81" t="n">
        <x:v>427179</x:v>
      </x:c>
      <x:c r="I10" s="117">
        <x:f>SUM(D10:H10)</x:f>
      </x:c>
      <x:c r="J10" s="81" t="n">
        <x:v>4035317</x:v>
      </x:c>
      <x:c r="K10" s="81" t="n">
        <x:v>0</x:v>
      </x:c>
      <x:c r="L10" s="81" t="n">
        <x:v>1472249</x:v>
      </x:c>
      <x:c r="M10" s="81" t="n">
        <x:v>0</x:v>
      </x:c>
      <x:c r="N10" s="81" t="n">
        <x:v>648391</x:v>
      </x:c>
      <x:c r="O10" s="81" t="n">
        <x:v>825334</x:v>
      </x:c>
      <x:c r="P10" s="81" t="n">
        <x:v>986709</x:v>
      </x:c>
      <x:c r="Q10" s="117">
        <x:f>SUM(J10:P10)</x:f>
      </x:c>
      <x:c r="R10" s="81" t="n">
        <x:v>7801280</x:v>
      </x:c>
      <x:c r="S10" s="81" t="n">
        <x:v>166719</x:v>
      </x:c>
      <x:c r="T10" s="59">
        <x:f>SUM('Part C'!$R10:$S10)</x:f>
      </x:c>
      <x:c r="U10" s="81" t="n">
        <x:v>22678.1395348837</x:v>
      </x:c>
      <x:c r="V10" s="81" t="n">
        <x:v>484.648255813953</x:v>
      </x:c>
      <x:c r="W10" s="81" t="n">
        <x:v>3008685.46216955</x:v>
      </x:c>
      <x:c r="X10" s="81" t="n">
        <x:v>10976684.4621696</x:v>
      </x:c>
      <x:c r="Y10" s="12" t="n">
        <x:v>31908.9664597952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64800</x:v>
      </x:c>
      <x:c r="L8" s="81" t="n">
        <x:v>93392</x:v>
      </x:c>
      <x:c r="M8" s="81" t="n">
        <x:v>129600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