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<x:sst xmlns:x="http://schemas.openxmlformats.org/spreadsheetml/2006/main" count="265" uniqueCount="265">
  <x:si>
    <x:t>Part A - District-Level Information</x:t>
  </x:si>
  <x:si>
    <x:t>School District Name</x:t>
  </x:si>
  <x:si>
    <x:t>Patchogue-Medford</x:t>
  </x:si>
  <x:si>
    <x:t>BEDS Code</x:t>
  </x:si>
  <x:si>
    <x:t>580224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</x:si>
  <x:si>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</x:si>
  <x:si>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</x:si>
  <x:si>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</x:si>
  <x:si>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</x:si>
  <x:si>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</x:si>
  <x:si>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Doreen Lamm</x:t>
  </x:si>
  <x:si>
    <x:t>Street Address Line 1</x:t>
  </x:si>
  <x:si>
    <x:t>241 South Ocean Avenue</x:t>
  </x:si>
  <x:si>
    <x:t>Title of Contact</x:t>
  </x:si>
  <x:si>
    <x:t>Senior Accountant</x:t>
  </x:si>
  <x:si>
    <x:t>Street Address Line 2</x:t>
  </x:si>
  <x:si>
    <x:t/>
  </x:si>
  <x:si>
    <x:t>Email Address</x:t>
  </x:si>
  <x:si>
    <x:t>dlamm@pmschools.org</x:t>
  </x:si>
  <x:si>
    <x:t>City</x:t>
  </x:si>
  <x:si>
    <x:t>Patchogue</x:t>
  </x:si>
  <x:si>
    <x:t>Phone Number</x:t>
  </x:si>
  <x:si>
    <x:t>6316876318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</x:si>
  <x:si>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</x:si>
  <x:si>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</x:si>
  <x:si>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</x:si>
  <x:si>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</x:si>
  <x:si>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</x:si>
  <x:si>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</x:si>
  <x:si>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</x:si>
  <x:si>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</x:si>
  <x:si>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</x:si>
  <x:si>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</x:si>
  <x:si>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</x:si>
  <x:si>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</x:si>
  <x:si>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</x:si>
  <x:si>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</x:si>
  <x:si>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</x:si>
  <x:si>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</x:si>
  <x:si>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</x:si>
  <x:si>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</x:si>
  <x:si>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</x:si>
  <x:si>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</x:si>
  <x:si>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</x:si>
  <x:si>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</x:si>
  <x:si>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</x:si>
  <x:si>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</x:si>
  <x:si>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</x:si>
  <x:si>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</x:si>
  <x:si>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</x:si>
  <x:si>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</x:si>
  <x:si>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</x:si>
  <x:si>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</x:si>
  <x:si>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</x:si>
  <x:si>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</x:si>
  <x:si>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</x:si>
  <x:si>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</x:si>
  <x:si>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</x:si>
  <x:si>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</x:si>
  <x:si>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</x:si>
  <x:si>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</x:si>
  <x:si>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</x:si>
  <x:si>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</x:si>
  <x:si>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</x:si>
  <x:si>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</x:si>
  <x:si>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</x:si>
  <x:si>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</x:si>
  <x:si>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</x:si>
  <x:si>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</x:si>
  <x:si>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</x:si>
  <x:si>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</x:si>
  <x:si>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</x:si>
  <x:si>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</x:si>
  <x:si>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</x:si>
  <x:si>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</x:si>
  <x:si>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</x:si>
  <x:si>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</x:si>
  <x:si>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</x:si>
  <x:si>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</x:si>
  <x:si>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</x:si>
  <x:si>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</x:si>
  <x:si>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</x:si>
  <x:si>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</x:si>
  <x:si>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</x:si>
  <x:si>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</x:si>
  <x:si>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</x:si>
  <x:si>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</x:si>
  <x:si>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</x:si>
  <x:si>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</x:si>
  <x:si>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</x:si>
  <x:si>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</x:si>
  <x:si>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</x:si>
  <x:si>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</x:si>
  <x:si>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</x:si>
  <x:si>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</x:si>
  <x:si>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</x:si>
  <x:si>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</x:si>
  <x:si>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</x:si>
  <x:si>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</x:si>
  <x:si>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</x:si>
  <x:si>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</x:si>
  <x:si>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</x:si>
  <x:si>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</x:si>
  <x:si>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</x:si>
  <x:si>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</x:si>
  <x:si>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</x:si>
  <x:si>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</x:si>
  <x:si>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</x:si>
  <x:si>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</x:si>
  <x:si>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</x:si>
  <x:si>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</x:si>
  <x:si>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</x:si>
  <x:si>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</x:si>
  <x:si>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</x:si>
  <x:si>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</x:si>
  <x:si>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</x:si>
  <x:si>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</x:si>
  <x:si>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</x:si>
  <x:si>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</x:si>
  <x:si>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</x:si>
  <x:si>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</x:si>
  <x:si>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</x:si>
  <x:si>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</x:si>
  <x:si>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</x:si>
  <x:si>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</x:si>
  <x:si>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</x:si>
  <x:si>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</x:si>
  <x:si>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</x:si>
  <x:si>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</x:si>
  <x:si>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</x:si>
  <x:si>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</x:si>
  <x:si>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580224030001</x:t>
  </x:si>
  <x:si>
    <x:t>BARTON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</x:si>
  <x:si>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</x:si>
  <x:si>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</x:si>
  <x:si>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</x:si>
  <x:si>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</x:si>
  <x:si>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</x:si>
  <x:si>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</x:si>
  <x:si>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580224030002</x:t>
  </x:si>
  <x:si>
    <x:t>TREMONT ELEMENTARY SCHOOL</x:t>
  </x:si>
  <x:si>
    <x:t>07</x:t>
  </x:si>
  <x:si>
    <x:t>580224030003</x:t>
  </x:si>
  <x:si>
    <x:t>BAY ELEMENTARY SCHOOL</x:t>
  </x:si>
  <x:si>
    <x:t>02</x:t>
  </x:si>
  <x:si>
    <x:t>580224030004</x:t>
  </x:si>
  <x:si>
    <x:t>MEDFORD ELEMENTARY SCHOOL</x:t>
  </x:si>
  <x:si>
    <x:t>05</x:t>
  </x:si>
  <x:si>
    <x:t>580224030005</x:t>
  </x:si>
  <x:si>
    <x:t>RIVER ELEMENTARY SCHOOL</x:t>
  </x:si>
  <x:si>
    <x:t>06</x:t>
  </x:si>
  <x:si>
    <x:t>580224030006</x:t>
  </x:si>
  <x:si>
    <x:t>OREGON MIDDLE SCHOOL</x:t>
  </x:si>
  <x:si>
    <x:t>26</x:t>
  </x:si>
  <x:si>
    <x:t>Middle/Junior High School</x:t>
  </x:si>
  <x:si>
    <x:t>6</x:t>
  </x:si>
  <x:si>
    <x:t>8</x:t>
  </x:si>
  <x:si>
    <x:t>580224030007</x:t>
  </x:si>
  <x:si>
    <x:t>SOUTH OCEAN MIDDLE SCHOOL</x:t>
  </x:si>
  <x:si>
    <x:t>28</x:t>
  </x:si>
  <x:si>
    <x:t>580224030008</x:t>
  </x:si>
  <x:si>
    <x:t>PATCHOGUE-MEDFORD HIGH SCHOOL</x:t>
  </x:si>
  <x:si>
    <x:t>37</x:t>
  </x:si>
  <x:si>
    <x:t>Senior High School</x:t>
  </x:si>
  <x:si>
    <x:t>9</x:t>
  </x:si>
  <x:si>
    <x:t>12</x:t>
  </x:si>
  <x:si>
    <x:t>580224030009</x:t>
  </x:si>
  <x:si>
    <x:t>EAGLE ELEMENTARY SCHOOL</x:t>
  </x:si>
  <x:si>
    <x:t>04</x:t>
  </x:si>
  <x:si>
    <x:t>580224030010</x:t>
  </x:si>
  <x:si>
    <x:t>CANAAN ELEMENTARY SCHOOL</x:t>
  </x:si>
  <x:si>
    <x:t>03</x:t>
  </x:si>
  <x:si>
    <x:t>580224030011</x:t>
  </x:si>
  <x:si>
    <x:t>SAXTON MIDDLE SCHOOL</x:t>
  </x:si>
  <x:si>
    <x:t>27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</x:si>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</x:sst>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210581877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3939703</x:v>
      </x:c>
      <x:c r="E15" s="10" t="n">
        <x:v>11949529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1975772</x:v>
      </x:c>
      <x:c r="E16" s="10" t="n">
        <x:v>2523269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10510345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12447094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10976178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1975772</x:v>
      </x:c>
      <x:c r="E24" s="10" t="n">
        <x:v>2523269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2348482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10424260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1263235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73235</x:v>
      </x:c>
      <x:c r="E33" s="10" t="n">
        <x:v>0</x:v>
      </x:c>
      <x:c r="F33" s="7" t="n">
        <x:v>5</x:v>
      </x:c>
      <x:c r="G33" s="132" t="n">
        <x:v>14647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300000</x:v>
      </x:c>
      <x:c r="E35" s="10" t="n">
        <x:v>0</x:v>
      </x:c>
      <x:c r="F35" s="7" t="n">
        <x:v>9</x:v>
      </x:c>
      <x:c r="G35" s="132" t="n">
        <x:v>33333.3333333333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1715245</x:v>
      </x:c>
      <x:c r="E36" s="10" t="n">
        <x:v>0</x:v>
      </x:c>
      <x:c r="F36" s="7" t="n">
        <x:v>276</x:v>
      </x:c>
      <x:c r="G36" s="132" t="n">
        <x:v>6214.65579710145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11033612</x:v>
      </x:c>
      <x:c r="E37" s="10" t="n">
        <x:v>0</x:v>
      </x:c>
      <x:c r="F37" s="7" t="n">
        <x:v>115</x:v>
      </x:c>
      <x:c r="G37" s="132" t="n">
        <x:v>95944.452173913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1929366</x:v>
      </x:c>
      <x:c r="E38" s="10" t="n">
        <x:v>0</x:v>
      </x:c>
      <x:c r="F38" s="7" t="n">
        <x:v>20</x:v>
      </x:c>
      <x:c r="G38" s="132" t="n">
        <x:v>96468.3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940000</x:v>
      </x:c>
      <x:c r="E41" s="10" t="n">
        <x:v>0</x:v>
      </x:c>
      <x:c r="F41" s="7" t="n">
        <x:v>95</x:v>
      </x:c>
      <x:c r="G41" s="132" t="n">
        <x:v>9894.73684210526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300000</x:v>
      </x:c>
      <x:c r="E42" s="10" t="n">
        <x:v>0</x:v>
      </x:c>
      <x:c r="F42" s="7" t="n">
        <x:v>3</x:v>
      </x:c>
      <x:c r="G42" s="132" t="n">
        <x:v>100000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470514</x:v>
      </x:c>
      <x:c r="E43" s="10" t="n">
        <x:v>0</x:v>
      </x:c>
      <x:c r="F43" s="7" t="n">
        <x:v>225</x:v>
      </x:c>
      <x:c r="G43" s="132" t="n">
        <x:v>2091.17333333333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165875</x:v>
      </x:c>
      <x:c r="E62" s="10" t="n">
        <x:v>0</x:v>
      </x:c>
      <x:c r="F62" s="84" t="n">
        <x:v>1</x:v>
      </x:c>
      <x:c r="G62" s="132" t="n">
        <x:v>165875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2719513</x:v>
      </x:c>
      <x:c r="E63" s="10" t="n">
        <x:v>0</x:v>
      </x:c>
      <x:c r="F63" s="84" t="n">
        <x:v>25</x:v>
      </x:c>
      <x:c r="G63" s="132" t="n">
        <x:v>108780.52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13824021</x:v>
      </x:c>
      <x:c r="E64" s="10" t="n">
        <x:v>0</x:v>
      </x:c>
      <x:c r="F64" s="84" t="n">
        <x:v>161.9</x:v>
      </x:c>
      <x:c r="G64" s="132" t="n">
        <x:v>85386.1704756022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4634773</x:v>
      </x:c>
      <x:c r="E65" s="10" t="n">
        <x:v>0</x:v>
      </x:c>
      <x:c r="F65" s="84" t="n">
        <x:v>2.5</x:v>
      </x:c>
      <x:c r="G65" s="132" t="n">
        <x:v>1853909.2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4276041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629098</x:v>
      </x:c>
      <x:c r="E72" s="10" t="n">
        <x:v>12416</x:v>
      </x:c>
      <x:c r="F72" s="84" t="n">
        <x:v>4</x:v>
      </x:c>
      <x:c r="G72" s="132" t="n">
        <x:v>160378.5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345404</x:v>
      </x:c>
      <x:c r="E75" s="10" t="n">
        <x:v>490553</x:v>
      </x:c>
      <x:c r="F75" s="84" t="n">
        <x:v>7.4</x:v>
      </x:c>
      <x:c r="G75" s="132" t="n">
        <x:v>112967.162162162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330550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4659064</x:v>
      </x:c>
      <x:c r="E77" s="10" t="n">
        <x:v>833955</x:v>
      </x:c>
      <x:c r="F77" s="84" t="n">
        <x:v>61</x:v>
      </x:c>
      <x:c r="G77" s="132" t="n">
        <x:v>90049.4918032787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2535078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11577427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54515442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109363863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450</x:v>
      </x:c>
      <x:c r="L8" s="107" t="n">
        <x:v>0</x:v>
      </x:c>
      <x:c r="M8" s="107" t="n">
        <x:v>0</x:v>
      </x:c>
      <x:c r="N8" s="107" t="n">
        <x:v>257</x:v>
      </x:c>
      <x:c r="O8" s="107" t="n">
        <x:v>53</x:v>
      </x:c>
      <x:c r="P8" s="107" t="n">
        <x:v>94</x:v>
      </x:c>
      <x:c r="Q8" s="108" t="n">
        <x:v>5.3</x:v>
      </x:c>
      <x:c r="R8" s="108" t="n">
        <x:v>35.2</x:v>
      </x:c>
      <x:c r="S8" s="108" t="n">
        <x:v>28.5</x:v>
      </x:c>
      <x:c r="T8" s="108" t="n">
        <x:v>1</x:v>
      </x:c>
      <x:c r="U8" s="108" t="n">
        <x:v>9.9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508</x:v>
      </x:c>
      <x:c r="L9" s="107" t="n">
        <x:v>0</x:v>
      </x:c>
      <x:c r="M9" s="107" t="n">
        <x:v>0</x:v>
      </x:c>
      <x:c r="N9" s="107" t="n">
        <x:v>206</x:v>
      </x:c>
      <x:c r="O9" s="107" t="n">
        <x:v>60</x:v>
      </x:c>
      <x:c r="P9" s="107" t="n">
        <x:v>85</x:v>
      </x:c>
      <x:c r="Q9" s="108" t="n">
        <x:v>7.5</x:v>
      </x:c>
      <x:c r="R9" s="108" t="n">
        <x:v>28.8</x:v>
      </x:c>
      <x:c r="S9" s="108" t="n">
        <x:v>16.5</x:v>
      </x:c>
      <x:c r="T9" s="108" t="n">
        <x:v>1</x:v>
      </x:c>
      <x:c r="U9" s="108" t="n">
        <x:v>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390</x:v>
      </x:c>
      <x:c r="L10" s="107" t="n">
        <x:v>0</x:v>
      </x:c>
      <x:c r="M10" s="107" t="n">
        <x:v>0</x:v>
      </x:c>
      <x:c r="N10" s="107" t="n">
        <x:v>236</x:v>
      </x:c>
      <x:c r="O10" s="107" t="n">
        <x:v>131</x:v>
      </x:c>
      <x:c r="P10" s="107" t="n">
        <x:v>35</x:v>
      </x:c>
      <x:c r="Q10" s="108" t="n">
        <x:v>2</x:v>
      </x:c>
      <x:c r="R10" s="108" t="n">
        <x:v>23.8</x:v>
      </x:c>
      <x:c r="S10" s="108" t="n">
        <x:v>6.5</x:v>
      </x:c>
      <x:c r="T10" s="108" t="n">
        <x:v>1</x:v>
      </x:c>
      <x:c r="U10" s="108" t="n">
        <x:v>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456</x:v>
      </x:c>
      <x:c r="L11" s="107" t="n">
        <x:v>0</x:v>
      </x:c>
      <x:c r="M11" s="107" t="n">
        <x:v>0</x:v>
      </x:c>
      <x:c r="N11" s="107" t="n">
        <x:v>349</x:v>
      </x:c>
      <x:c r="O11" s="107" t="n">
        <x:v>160</x:v>
      </x:c>
      <x:c r="P11" s="107" t="n">
        <x:v>85</x:v>
      </x:c>
      <x:c r="Q11" s="108" t="n">
        <x:v>3.2</x:v>
      </x:c>
      <x:c r="R11" s="108" t="n">
        <x:v>34.8</x:v>
      </x:c>
      <x:c r="S11" s="108" t="n">
        <x:v>20.5</x:v>
      </x:c>
      <x:c r="T11" s="108" t="n">
        <x:v>1</x:v>
      </x:c>
      <x:c r="U11" s="108" t="n">
        <x:v>6</x:v>
      </x:c>
      <x:c r="V11" s="108" t="n">
        <x:v>10.5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296</x:v>
      </x:c>
      <x:c r="L12" s="107" t="n">
        <x:v>0</x:v>
      </x:c>
      <x:c r="M12" s="107" t="n">
        <x:v>0</x:v>
      </x:c>
      <x:c r="N12" s="107" t="n">
        <x:v>226</x:v>
      </x:c>
      <x:c r="O12" s="107" t="n">
        <x:v>50</x:v>
      </x:c>
      <x:c r="P12" s="107" t="n">
        <x:v>92</x:v>
      </x:c>
      <x:c r="Q12" s="108" t="n">
        <x:v>4</x:v>
      </x:c>
      <x:c r="R12" s="108" t="n">
        <x:v>24.1</x:v>
      </x:c>
      <x:c r="S12" s="108" t="n">
        <x:v>17.5</x:v>
      </x:c>
      <x:c r="T12" s="108" t="n">
        <x:v>1</x:v>
      </x:c>
      <x:c r="U12" s="108" t="n">
        <x:v>7</x:v>
      </x:c>
      <x:c r="V12" s="108" t="n">
        <x:v>10.5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155</x:v>
      </x:c>
      <x:c r="F13" s="170" t="s">
        <x:v>156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599</x:v>
      </x:c>
      <x:c r="L13" s="107" t="n">
        <x:v>0</x:v>
      </x:c>
      <x:c r="M13" s="107" t="n">
        <x:v>0</x:v>
      </x:c>
      <x:c r="N13" s="107" t="n">
        <x:v>332</x:v>
      </x:c>
      <x:c r="O13" s="107" t="n">
        <x:v>51</x:v>
      </x:c>
      <x:c r="P13" s="107" t="n">
        <x:v>108</x:v>
      </x:c>
      <x:c r="Q13" s="108" t="n">
        <x:v>11.6</x:v>
      </x:c>
      <x:c r="R13" s="108" t="n">
        <x:v>40.2</x:v>
      </x:c>
      <x:c r="S13" s="108" t="n">
        <x:v>16.5</x:v>
      </x:c>
      <x:c r="T13" s="108" t="n">
        <x:v>2</x:v>
      </x:c>
      <x:c r="U13" s="108" t="n">
        <x:v>5.4</x:v>
      </x:c>
      <x:c r="V13" s="108" t="n">
        <x:v>7.5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154</x:v>
      </x:c>
      <x:c r="E14" s="170" t="s">
        <x:v>155</x:v>
      </x:c>
      <x:c r="F14" s="170" t="s">
        <x:v>156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651</x:v>
      </x:c>
      <x:c r="L14" s="107" t="n">
        <x:v>0</x:v>
      </x:c>
      <x:c r="M14" s="107" t="n">
        <x:v>0</x:v>
      </x:c>
      <x:c r="N14" s="107" t="n">
        <x:v>438</x:v>
      </x:c>
      <x:c r="O14" s="107" t="n">
        <x:v>209</x:v>
      </x:c>
      <x:c r="P14" s="107" t="n">
        <x:v>89</x:v>
      </x:c>
      <x:c r="Q14" s="108" t="n">
        <x:v>12.8</x:v>
      </x:c>
      <x:c r="R14" s="108" t="n">
        <x:v>41.6</x:v>
      </x:c>
      <x:c r="S14" s="108" t="n">
        <x:v>11</x:v>
      </x:c>
      <x:c r="T14" s="108" t="n">
        <x:v>2</x:v>
      </x:c>
      <x:c r="U14" s="108" t="n">
        <x:v>6.2</x:v>
      </x:c>
      <x:c r="V14" s="108" t="n">
        <x:v>7.5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160</x:v>
      </x:c>
      <x:c r="B15" s="168" t="s">
        <x:v>161</x:v>
      </x:c>
      <x:c r="C15" s="167" t="s">
        <x:v>162</x:v>
      </x:c>
      <x:c r="D15" s="169" t="s">
        <x:v>163</x:v>
      </x:c>
      <x:c r="E15" s="170" t="s">
        <x:v>164</x:v>
      </x:c>
      <x:c r="F15" s="170" t="s">
        <x:v>165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2431</x:v>
      </x:c>
      <x:c r="L15" s="107" t="n">
        <x:v>0</x:v>
      </x:c>
      <x:c r="M15" s="107" t="n">
        <x:v>0</x:v>
      </x:c>
      <x:c r="N15" s="107" t="n">
        <x:v>1496</x:v>
      </x:c>
      <x:c r="O15" s="107" t="n">
        <x:v>322</x:v>
      </x:c>
      <x:c r="P15" s="107" t="n">
        <x:v>319</x:v>
      </x:c>
      <x:c r="Q15" s="108" t="n">
        <x:v>45.1</x:v>
      </x:c>
      <x:c r="R15" s="108" t="n">
        <x:v>155.1</x:v>
      </x:c>
      <x:c r="S15" s="108" t="n">
        <x:v>30.5</x:v>
      </x:c>
      <x:c r="T15" s="108" t="n">
        <x:v>10</x:v>
      </x:c>
      <x:c r="U15" s="108" t="n">
        <x:v>15</x:v>
      </x:c>
      <x:c r="V15" s="108" t="n">
        <x:v>32.5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166</x:v>
      </x:c>
      <x:c r="B16" s="168" t="s">
        <x:v>167</x:v>
      </x:c>
      <x:c r="C16" s="167" t="s">
        <x:v>168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589</x:v>
      </x:c>
      <x:c r="L16" s="107" t="n">
        <x:v>0</x:v>
      </x:c>
      <x:c r="M16" s="107" t="n">
        <x:v>0</x:v>
      </x:c>
      <x:c r="N16" s="107" t="n">
        <x:v>364</x:v>
      </x:c>
      <x:c r="O16" s="107" t="n">
        <x:v>118</x:v>
      </x:c>
      <x:c r="P16" s="107" t="n">
        <x:v>80</x:v>
      </x:c>
      <x:c r="Q16" s="108" t="n">
        <x:v>12.8</x:v>
      </x:c>
      <x:c r="R16" s="108" t="n">
        <x:v>37.3</x:v>
      </x:c>
      <x:c r="S16" s="108" t="n">
        <x:v>12</x:v>
      </x:c>
      <x:c r="T16" s="108" t="n">
        <x:v>1</x:v>
      </x:c>
      <x:c r="U16" s="108" t="n">
        <x:v>4.4</x:v>
      </x:c>
      <x:c r="V16" s="108" t="n">
        <x:v>9.5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169</x:v>
      </x:c>
      <x:c r="B17" s="168" t="s">
        <x:v>170</x:v>
      </x:c>
      <x:c r="C17" s="167" t="s">
        <x:v>171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519</x:v>
      </x:c>
      <x:c r="L17" s="107" t="n">
        <x:v>0</x:v>
      </x:c>
      <x:c r="M17" s="107" t="n">
        <x:v>0</x:v>
      </x:c>
      <x:c r="N17" s="107" t="n">
        <x:v>343</x:v>
      </x:c>
      <x:c r="O17" s="107" t="n">
        <x:v>135</x:v>
      </x:c>
      <x:c r="P17" s="107" t="n">
        <x:v>76</x:v>
      </x:c>
      <x:c r="Q17" s="108" t="n">
        <x:v>0.6</x:v>
      </x:c>
      <x:c r="R17" s="108" t="n">
        <x:v>36.5</x:v>
      </x:c>
      <x:c r="S17" s="108" t="n">
        <x:v>23.5</x:v>
      </x:c>
      <x:c r="T17" s="108" t="n">
        <x:v>1</x:v>
      </x:c>
      <x:c r="U17" s="108" t="n">
        <x:v>8.6</x:v>
      </x:c>
      <x:c r="V17" s="108" t="n">
        <x:v>11.5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172</x:v>
      </x:c>
      <x:c r="B18" s="168" t="s">
        <x:v>173</x:v>
      </x:c>
      <x:c r="C18" s="167" t="s">
        <x:v>174</x:v>
      </x:c>
      <x:c r="D18" s="169" t="s">
        <x:v>154</x:v>
      </x:c>
      <x:c r="E18" s="170" t="s">
        <x:v>155</x:v>
      </x:c>
      <x:c r="F18" s="170" t="s">
        <x:v>156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468</x:v>
      </x:c>
      <x:c r="L18" s="107" t="n">
        <x:v>0</x:v>
      </x:c>
      <x:c r="M18" s="107" t="n">
        <x:v>0</x:v>
      </x:c>
      <x:c r="N18" s="107" t="n">
        <x:v>389</x:v>
      </x:c>
      <x:c r="O18" s="107" t="n">
        <x:v>59</x:v>
      </x:c>
      <x:c r="P18" s="107" t="n">
        <x:v>70</x:v>
      </x:c>
      <x:c r="Q18" s="108" t="n">
        <x:v>8</x:v>
      </x:c>
      <x:c r="R18" s="108" t="n">
        <x:v>36.3</x:v>
      </x:c>
      <x:c r="S18" s="108" t="n">
        <x:v>4</x:v>
      </x:c>
      <x:c r="T18" s="108" t="n">
        <x:v>2</x:v>
      </x:c>
      <x:c r="U18" s="108" t="n">
        <x:v>6.2</x:v>
      </x:c>
      <x:c r="V18" s="108" t="n">
        <x:v>8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175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178</x:v>
      </x:c>
      <x:c r="E5" s="175" t="s"/>
      <x:c r="F5" s="175" t="s"/>
      <x:c r="G5" s="175" t="s"/>
      <x:c r="H5" s="175" t="s"/>
      <x:c r="I5" s="176" t="s"/>
      <x:c r="J5" s="177" t="s">
        <x:v>179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180</x:v>
      </x:c>
      <x:c r="S5" s="181" t="s"/>
      <x:c r="T5" s="182" t="s"/>
      <x:c r="U5" s="143" t="s">
        <x:v>181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182</x:v>
      </x:c>
      <x:c r="E6" s="155" t="s"/>
      <x:c r="F6" s="155" t="s"/>
      <x:c r="G6" s="89" t="s"/>
      <x:c r="H6" s="90" t="s"/>
      <x:c r="I6" s="75" t="s"/>
      <x:c r="J6" s="134" t="s">
        <x:v>183</x:v>
      </x:c>
      <x:c r="K6" s="135" t="s"/>
      <x:c r="L6" s="134" t="s">
        <x:v>184</x:v>
      </x:c>
      <x:c r="M6" s="135" t="s"/>
      <x:c r="N6" s="134" t="s">
        <x:v>185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100" t="s">
        <x:v>187</x:v>
      </x:c>
      <x:c r="F7" s="100" t="s">
        <x:v>188</x:v>
      </x:c>
      <x:c r="G7" s="113" t="s">
        <x:v>189</x:v>
      </x:c>
      <x:c r="H7" s="183" t="s">
        <x:v>190</x:v>
      </x:c>
      <x:c r="I7" s="113" t="s">
        <x:v>191</x:v>
      </x:c>
      <x:c r="J7" s="113" t="s">
        <x:v>192</x:v>
      </x:c>
      <x:c r="K7" s="183" t="s">
        <x:v>193</x:v>
      </x:c>
      <x:c r="L7" s="113" t="s">
        <x:v>194</x:v>
      </x:c>
      <x:c r="M7" s="183" t="s">
        <x:v>195</x:v>
      </x:c>
      <x:c r="N7" s="113" t="s">
        <x:v>196</x:v>
      </x:c>
      <x:c r="O7" s="183" t="s">
        <x:v>197</x:v>
      </x:c>
      <x:c r="P7" s="183" t="s">
        <x:v>198</x:v>
      </x:c>
      <x:c r="Q7" s="113" t="s">
        <x:v>199</x:v>
      </x:c>
      <x:c r="R7" s="113" t="s">
        <x:v>200</x:v>
      </x:c>
      <x:c r="S7" s="113" t="s">
        <x:v>201</x:v>
      </x:c>
      <x:c r="T7" s="11" t="s">
        <x:v>202</x:v>
      </x:c>
      <x:c r="U7" s="124" t="s">
        <x:v>203</x:v>
      </x:c>
      <x:c r="V7" s="124" t="s">
        <x:v>204</x:v>
      </x:c>
      <x:c r="W7" s="124" t="s">
        <x:v>205</x:v>
      </x:c>
      <x:c r="X7" s="124" t="s">
        <x:v>206</x:v>
      </x:c>
      <x:c r="Y7" s="124" t="s">
        <x:v>207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4751341</x:v>
      </x:c>
      <x:c r="E8" s="81" t="n">
        <x:v>1556616</x:v>
      </x:c>
      <x:c r="F8" s="116" t="n">
        <x:v>2476605.57020883</x:v>
      </x:c>
      <x:c r="G8" s="81" t="n">
        <x:v>47147</x:v>
      </x:c>
      <x:c r="H8" s="81" t="n">
        <x:v>659494</x:v>
      </x:c>
      <x:c r="I8" s="117">
        <x:f>SUM(D8:H8)</x:f>
      </x:c>
      <x:c r="J8" s="81" t="n">
        <x:v>5771203</x:v>
      </x:c>
      <x:c r="K8" s="81" t="n">
        <x:v>0</x:v>
      </x:c>
      <x:c r="L8" s="81" t="n">
        <x:v>2659808</x:v>
      </x:c>
      <x:c r="M8" s="81" t="n">
        <x:v>0</x:v>
      </x:c>
      <x:c r="N8" s="81" t="n">
        <x:v>389204</x:v>
      </x:c>
      <x:c r="O8" s="81" t="n">
        <x:v>316740</x:v>
      </x:c>
      <x:c r="P8" s="81" t="n">
        <x:v>354249</x:v>
      </x:c>
      <x:c r="Q8" s="117">
        <x:f>SUM(J8:P8)</x:f>
      </x:c>
      <x:c r="R8" s="81" t="n">
        <x:v>8782961</x:v>
      </x:c>
      <x:c r="S8" s="81" t="n">
        <x:v>708243</x:v>
      </x:c>
      <x:c r="T8" s="59">
        <x:f>SUM('Part C'!$R8:$S8)</x:f>
      </x:c>
      <x:c r="U8" s="81" t="n">
        <x:v>19517.6911111111</x:v>
      </x:c>
      <x:c r="V8" s="81" t="n">
        <x:v>1573.87333333333</x:v>
      </x:c>
      <x:c r="W8" s="81" t="n">
        <x:v>2876893.24452902</x:v>
      </x:c>
      <x:c r="X8" s="81" t="n">
        <x:v>12368097.244529</x:v>
      </x:c>
      <x:c r="Y8" s="12" t="n">
        <x:v>27484.6605433978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4292605</x:v>
      </x:c>
      <x:c r="E9" s="81" t="n">
        <x:v>1728778</x:v>
      </x:c>
      <x:c r="F9" s="116" t="n">
        <x:v>2364091.99970145</x:v>
      </x:c>
      <x:c r="G9" s="81" t="n">
        <x:v>57647</x:v>
      </x:c>
      <x:c r="H9" s="81" t="n">
        <x:v>750107</x:v>
      </x:c>
      <x:c r="I9" s="117">
        <x:f>SUM(D9:H9)</x:f>
      </x:c>
      <x:c r="J9" s="81" t="n">
        <x:v>6087513</x:v>
      </x:c>
      <x:c r="K9" s="81" t="n">
        <x:v>0</x:v>
      </x:c>
      <x:c r="L9" s="81" t="n">
        <x:v>1956380</x:v>
      </x:c>
      <x:c r="M9" s="81" t="n">
        <x:v>0</x:v>
      </x:c>
      <x:c r="N9" s="81" t="n">
        <x:v>387130</x:v>
      </x:c>
      <x:c r="O9" s="81" t="n">
        <x:v>274456</x:v>
      </x:c>
      <x:c r="P9" s="81" t="n">
        <x:v>487750</x:v>
      </x:c>
      <x:c r="Q9" s="117">
        <x:f>SUM(J9:P9)</x:f>
      </x:c>
      <x:c r="R9" s="81" t="n">
        <x:v>8061362</x:v>
      </x:c>
      <x:c r="S9" s="81" t="n">
        <x:v>1131867</x:v>
      </x:c>
      <x:c r="T9" s="59">
        <x:f>SUM('Part C'!$R9:$S9)</x:f>
      </x:c>
      <x:c r="U9" s="81" t="n">
        <x:v>15868.8228346457</x:v>
      </x:c>
      <x:c r="V9" s="81" t="n">
        <x:v>2228.08464566929</x:v>
      </x:c>
      <x:c r="W9" s="81" t="n">
        <x:v>3247692.81826832</x:v>
      </x:c>
      <x:c r="X9" s="81" t="n">
        <x:v>12440921.8182683</x:v>
      </x:c>
      <x:c r="Y9" s="12" t="n">
        <x:v>24490.0035792683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3086393</x:v>
      </x:c>
      <x:c r="E10" s="81" t="n">
        <x:v>1315158</x:v>
      </x:c>
      <x:c r="F10" s="116" t="n">
        <x:v>1728119.8530932</x:v>
      </x:c>
      <x:c r="G10" s="81" t="n">
        <x:v>47979</x:v>
      </x:c>
      <x:c r="H10" s="81" t="n">
        <x:v>845744</x:v>
      </x:c>
      <x:c r="I10" s="117">
        <x:f>SUM(D10:H10)</x:f>
      </x:c>
      <x:c r="J10" s="81" t="n">
        <x:v>5194346</x:v>
      </x:c>
      <x:c r="K10" s="81" t="n">
        <x:v>0</x:v>
      </x:c>
      <x:c r="L10" s="81" t="n">
        <x:v>826341</x:v>
      </x:c>
      <x:c r="M10" s="81" t="n">
        <x:v>0</x:v>
      </x:c>
      <x:c r="N10" s="81" t="n">
        <x:v>362845</x:v>
      </x:c>
      <x:c r="O10" s="81" t="n">
        <x:v>266306</x:v>
      </x:c>
      <x:c r="P10" s="81" t="n">
        <x:v>373556</x:v>
      </x:c>
      <x:c r="Q10" s="117">
        <x:f>SUM(J10:P10)</x:f>
      </x:c>
      <x:c r="R10" s="81" t="n">
        <x:v>6077903</x:v>
      </x:c>
      <x:c r="S10" s="81" t="n">
        <x:v>945491</x:v>
      </x:c>
      <x:c r="T10" s="59">
        <x:f>SUM('Part C'!$R10:$S10)</x:f>
      </x:c>
      <x:c r="U10" s="81" t="n">
        <x:v>15584.3666666667</x:v>
      </x:c>
      <x:c r="V10" s="81" t="n">
        <x:v>2424.3358974359</x:v>
      </x:c>
      <x:c r="W10" s="81" t="n">
        <x:v>2493307.47859182</x:v>
      </x:c>
      <x:c r="X10" s="81" t="n">
        <x:v>9516701.47859182</x:v>
      </x:c>
      <x:c r="Y10" s="12" t="n">
        <x:v>24401.7986630559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4090581</x:v>
      </x:c>
      <x:c r="E11" s="81" t="n">
        <x:v>1813741</x:v>
      </x:c>
      <x:c r="F11" s="116" t="n">
        <x:v>2318131.96467676</x:v>
      </x:c>
      <x:c r="G11" s="81" t="n">
        <x:v>55479</x:v>
      </x:c>
      <x:c r="H11" s="81" t="n">
        <x:v>806757</x:v>
      </x:c>
      <x:c r="I11" s="117">
        <x:f>SUM(D11:H11)</x:f>
      </x:c>
      <x:c r="J11" s="81" t="n">
        <x:v>5856601</x:v>
      </x:c>
      <x:c r="K11" s="81" t="n">
        <x:v>0</x:v>
      </x:c>
      <x:c r="L11" s="81" t="n">
        <x:v>2167552</x:v>
      </x:c>
      <x:c r="M11" s="81" t="n">
        <x:v>0</x:v>
      </x:c>
      <x:c r="N11" s="81" t="n">
        <x:v>405226</x:v>
      </x:c>
      <x:c r="O11" s="81" t="n">
        <x:v>278340</x:v>
      </x:c>
      <x:c r="P11" s="81" t="n">
        <x:v>376971</x:v>
      </x:c>
      <x:c r="Q11" s="117">
        <x:f>SUM(J11:P11)</x:f>
      </x:c>
      <x:c r="R11" s="81" t="n">
        <x:v>7861696</x:v>
      </x:c>
      <x:c r="S11" s="81" t="n">
        <x:v>1222994</x:v>
      </x:c>
      <x:c r="T11" s="59">
        <x:f>SUM('Part C'!$R11:$S11)</x:f>
      </x:c>
      <x:c r="U11" s="81" t="n">
        <x:v>17240.5614035088</x:v>
      </x:c>
      <x:c r="V11" s="81" t="n">
        <x:v>2682.00438596491</x:v>
      </x:c>
      <x:c r="W11" s="81" t="n">
        <x:v>2915251.82112274</x:v>
      </x:c>
      <x:c r="X11" s="81" t="n">
        <x:v>11999941.8211227</x:v>
      </x:c>
      <x:c r="Y11" s="12" t="n">
        <x:v>26315.6618884271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3297987</x:v>
      </x:c>
      <x:c r="E12" s="81" t="n">
        <x:v>1048421</x:v>
      </x:c>
      <x:c r="F12" s="116" t="n">
        <x:v>1706469.82267004</x:v>
      </x:c>
      <x:c r="G12" s="81" t="n">
        <x:v>39579</x:v>
      </x:c>
      <x:c r="H12" s="81" t="n">
        <x:v>407973</x:v>
      </x:c>
      <x:c r="I12" s="117">
        <x:f>SUM(D12:H12)</x:f>
      </x:c>
      <x:c r="J12" s="81" t="n">
        <x:v>3934249</x:v>
      </x:c>
      <x:c r="K12" s="81" t="n">
        <x:v>0</x:v>
      </x:c>
      <x:c r="L12" s="81" t="n">
        <x:v>1686195</x:v>
      </x:c>
      <x:c r="M12" s="81" t="n">
        <x:v>0</x:v>
      </x:c>
      <x:c r="N12" s="81" t="n">
        <x:v>360297</x:v>
      </x:c>
      <x:c r="O12" s="81" t="n">
        <x:v>214723</x:v>
      </x:c>
      <x:c r="P12" s="81" t="n">
        <x:v>304966</x:v>
      </x:c>
      <x:c r="Q12" s="117">
        <x:f>SUM(J12:P12)</x:f>
      </x:c>
      <x:c r="R12" s="81" t="n">
        <x:v>6003129</x:v>
      </x:c>
      <x:c r="S12" s="81" t="n">
        <x:v>497301</x:v>
      </x:c>
      <x:c r="T12" s="59">
        <x:f>SUM('Part C'!$R12:$S12)</x:f>
      </x:c>
      <x:c r="U12" s="81" t="n">
        <x:v>20280.8412162162</x:v>
      </x:c>
      <x:c r="V12" s="81" t="n">
        <x:v>1680.07094594595</x:v>
      </x:c>
      <x:c r="W12" s="81" t="n">
        <x:v>1892356.4452902</x:v>
      </x:c>
      <x:c r="X12" s="81" t="n">
        <x:v>8392786.4452902</x:v>
      </x:c>
      <x:c r="Y12" s="12" t="n">
        <x:v>28354.0082611155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5237918</x:v>
      </x:c>
      <x:c r="E13" s="81" t="n">
        <x:v>2076903</x:v>
      </x:c>
      <x:c r="F13" s="116" t="n">
        <x:v>2871916.60210755</x:v>
      </x:c>
      <x:c r="G13" s="81" t="n">
        <x:v>54672</x:v>
      </x:c>
      <x:c r="H13" s="81" t="n">
        <x:v>781992</x:v>
      </x:c>
      <x:c r="I13" s="117">
        <x:f>SUM(D13:H13)</x:f>
      </x:c>
      <x:c r="J13" s="81" t="n">
        <x:v>6899413</x:v>
      </x:c>
      <x:c r="K13" s="81" t="n">
        <x:v>0</x:v>
      </x:c>
      <x:c r="L13" s="81" t="n">
        <x:v>2231107</x:v>
      </x:c>
      <x:c r="M13" s="81" t="n">
        <x:v>0</x:v>
      </x:c>
      <x:c r="N13" s="81" t="n">
        <x:v>565001</x:v>
      </x:c>
      <x:c r="O13" s="81" t="n">
        <x:v>319774</x:v>
      </x:c>
      <x:c r="P13" s="81" t="n">
        <x:v>1008107</x:v>
      </x:c>
      <x:c r="Q13" s="117">
        <x:f>SUM(J13:P13)</x:f>
      </x:c>
      <x:c r="R13" s="81" t="n">
        <x:v>10556629</x:v>
      </x:c>
      <x:c r="S13" s="81" t="n">
        <x:v>466773</x:v>
      </x:c>
      <x:c r="T13" s="59">
        <x:f>SUM('Part C'!$R13:$S13)</x:f>
      </x:c>
      <x:c r="U13" s="81" t="n">
        <x:v>17623.754590985</x:v>
      </x:c>
      <x:c r="V13" s="81" t="n">
        <x:v>779.253756260434</x:v>
      </x:c>
      <x:c r="W13" s="81" t="n">
        <x:v>3829464.56327307</x:v>
      </x:c>
      <x:c r="X13" s="81" t="n">
        <x:v>14852866.5632731</x:v>
      </x:c>
      <x:c r="Y13" s="12" t="n">
        <x:v>24796.1044461988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5417172</x:v>
      </x:c>
      <x:c r="E14" s="81" t="n">
        <x:v>2311861</x:v>
      </x:c>
      <x:c r="F14" s="116" t="n">
        <x:v>3034542.90828677</x:v>
      </x:c>
      <x:c r="G14" s="81" t="n">
        <x:v>54472</x:v>
      </x:c>
      <x:c r="H14" s="81" t="n">
        <x:v>1009603</x:v>
      </x:c>
      <x:c r="I14" s="117">
        <x:f>SUM(D14:H14)</x:f>
      </x:c>
      <x:c r="J14" s="81" t="n">
        <x:v>7681889</x:v>
      </x:c>
      <x:c r="K14" s="81" t="n">
        <x:v>0</x:v>
      </x:c>
      <x:c r="L14" s="81" t="n">
        <x:v>2150804</x:v>
      </x:c>
      <x:c r="M14" s="81" t="n">
        <x:v>0</x:v>
      </x:c>
      <x:c r="N14" s="81" t="n">
        <x:v>587204</x:v>
      </x:c>
      <x:c r="O14" s="81" t="n">
        <x:v>280407</x:v>
      </x:c>
      <x:c r="P14" s="81" t="n">
        <x:v>1127347</x:v>
      </x:c>
      <x:c r="Q14" s="117">
        <x:f>SUM(J14:P14)</x:f>
      </x:c>
      <x:c r="R14" s="81" t="n">
        <x:v>10860734</x:v>
      </x:c>
      <x:c r="S14" s="81" t="n">
        <x:v>966917</x:v>
      </x:c>
      <x:c r="T14" s="59">
        <x:f>SUM('Part C'!$R14:$S14)</x:f>
      </x:c>
      <x:c r="U14" s="81" t="n">
        <x:v>16683.1551459293</x:v>
      </x:c>
      <x:c r="V14" s="81" t="n">
        <x:v>1485.27956989247</x:v>
      </x:c>
      <x:c r="W14" s="81" t="n">
        <x:v>4161905.56041865</x:v>
      </x:c>
      <x:c r="X14" s="81" t="n">
        <x:v>15989556.5604186</x:v>
      </x:c>
      <x:c r="Y14" s="12" t="n">
        <x:v>24561.5308147752</x:v>
      </x:c>
    </x:row>
    <x:row r="15" spans="1:25" s="6" customFormat="1">
      <x:c r="A15" s="184" t="s">
        <x:v>160</x:v>
      </x:c>
      <x:c r="B15" s="184" t="s">
        <x:v>161</x:v>
      </x:c>
      <x:c r="C15" s="184" t="s">
        <x:v>162</x:v>
      </x:c>
      <x:c r="D15" s="81" t="n">
        <x:v>19592229</x:v>
      </x:c>
      <x:c r="E15" s="81" t="n">
        <x:v>7654690</x:v>
      </x:c>
      <x:c r="F15" s="116" t="n">
        <x:v>10697579.4803974</x:v>
      </x:c>
      <x:c r="G15" s="81" t="n">
        <x:v>1999754</x:v>
      </x:c>
      <x:c r="H15" s="81" t="n">
        <x:v>2365409</x:v>
      </x:c>
      <x:c r="I15" s="117">
        <x:f>SUM(D15:H15)</x:f>
      </x:c>
      <x:c r="J15" s="81" t="n">
        <x:v>27098825</x:v>
      </x:c>
      <x:c r="K15" s="81" t="n">
        <x:v>0</x:v>
      </x:c>
      <x:c r="L15" s="81" t="n">
        <x:v>5280152</x:v>
      </x:c>
      <x:c r="M15" s="81" t="n">
        <x:v>0</x:v>
      </x:c>
      <x:c r="N15" s="81" t="n">
        <x:v>1798352</x:v>
      </x:c>
      <x:c r="O15" s="81" t="n">
        <x:v>642875</x:v>
      </x:c>
      <x:c r="P15" s="81" t="n">
        <x:v>7489457</x:v>
      </x:c>
      <x:c r="Q15" s="117">
        <x:f>SUM(J15:P15)</x:f>
      </x:c>
      <x:c r="R15" s="81" t="n">
        <x:v>39881122</x:v>
      </x:c>
      <x:c r="S15" s="81" t="n">
        <x:v>2428539</x:v>
      </x:c>
      <x:c r="T15" s="59">
        <x:f>SUM('Part C'!$R15:$S15)</x:f>
      </x:c>
      <x:c r="U15" s="81" t="n">
        <x:v>16405.2332373509</x:v>
      </x:c>
      <x:c r="V15" s="81" t="n">
        <x:v>998.987659399424</x:v>
      </x:c>
      <x:c r="W15" s="81" t="n">
        <x:v>15541616.6165557</x:v>
      </x:c>
      <x:c r="X15" s="81" t="n">
        <x:v>57851277.6165557</x:v>
      </x:c>
      <x:c r="Y15" s="12" t="n">
        <x:v>23797.3169957037</x:v>
      </x:c>
    </x:row>
    <x:row r="16" spans="1:25" s="6" customFormat="1">
      <x:c r="A16" s="184" t="s">
        <x:v>166</x:v>
      </x:c>
      <x:c r="B16" s="184" t="s">
        <x:v>167</x:v>
      </x:c>
      <x:c r="C16" s="184" t="s">
        <x:v>168</x:v>
      </x:c>
      <x:c r="D16" s="81" t="n">
        <x:v>5045531</x:v>
      </x:c>
      <x:c r="E16" s="81" t="n">
        <x:v>1977231</x:v>
      </x:c>
      <x:c r="F16" s="116" t="n">
        <x:v>2757249.53221002</x:v>
      </x:c>
      <x:c r="G16" s="81" t="n">
        <x:v>65279</x:v>
      </x:c>
      <x:c r="H16" s="81" t="n">
        <x:v>867582</x:v>
      </x:c>
      <x:c r="I16" s="117">
        <x:f>SUM(D16:H16)</x:f>
      </x:c>
      <x:c r="J16" s="81" t="n">
        <x:v>7228175</x:v>
      </x:c>
      <x:c r="K16" s="81" t="n">
        <x:v>0</x:v>
      </x:c>
      <x:c r="L16" s="81" t="n">
        <x:v>2304279</x:v>
      </x:c>
      <x:c r="M16" s="81" t="n">
        <x:v>0</x:v>
      </x:c>
      <x:c r="N16" s="81" t="n">
        <x:v>387146</x:v>
      </x:c>
      <x:c r="O16" s="81" t="n">
        <x:v>339245</x:v>
      </x:c>
      <x:c r="P16" s="81" t="n">
        <x:v>454028</x:v>
      </x:c>
      <x:c r="Q16" s="117">
        <x:f>SUM(J16:P16)</x:f>
      </x:c>
      <x:c r="R16" s="81" t="n">
        <x:v>9487706</x:v>
      </x:c>
      <x:c r="S16" s="81" t="n">
        <x:v>1225167</x:v>
      </x:c>
      <x:c r="T16" s="59">
        <x:f>SUM('Part C'!$R16:$S16)</x:f>
      </x:c>
      <x:c r="U16" s="81" t="n">
        <x:v>16108.1595925297</x:v>
      </x:c>
      <x:c r="V16" s="81" t="n">
        <x:v>2080.07979626486</x:v>
      </x:c>
      <x:c r="W16" s="81" t="n">
        <x:v>3765533.60228354</x:v>
      </x:c>
      <x:c r="X16" s="81" t="n">
        <x:v>14478406.6022835</x:v>
      </x:c>
      <x:c r="Y16" s="12" t="n">
        <x:v>24581.3354877479</x:v>
      </x:c>
    </x:row>
    <x:row r="17" spans="1:25" s="6" customFormat="1">
      <x:c r="A17" s="184" t="s">
        <x:v>169</x:v>
      </x:c>
      <x:c r="B17" s="184" t="s">
        <x:v>170</x:v>
      </x:c>
      <x:c r="C17" s="184" t="s">
        <x:v>171</x:v>
      </x:c>
      <x:c r="D17" s="81" t="n">
        <x:v>4584025</x:v>
      </x:c>
      <x:c r="E17" s="81" t="n">
        <x:v>2044015</x:v>
      </x:c>
      <x:c r="F17" s="116" t="n">
        <x:v>2602275.31410993</x:v>
      </x:c>
      <x:c r="G17" s="81" t="n">
        <x:v>64979</x:v>
      </x:c>
      <x:c r="H17" s="81" t="n">
        <x:v>886462</x:v>
      </x:c>
      <x:c r="I17" s="117">
        <x:f>SUM(D17:H17)</x:f>
      </x:c>
      <x:c r="J17" s="81" t="n">
        <x:v>6923437</x:v>
      </x:c>
      <x:c r="K17" s="81" t="n">
        <x:v>0</x:v>
      </x:c>
      <x:c r="L17" s="81" t="n">
        <x:v>2201833</x:v>
      </x:c>
      <x:c r="M17" s="81" t="n">
        <x:v>0</x:v>
      </x:c>
      <x:c r="N17" s="81" t="n">
        <x:v>392783</x:v>
      </x:c>
      <x:c r="O17" s="81" t="n">
        <x:v>281774</x:v>
      </x:c>
      <x:c r="P17" s="81" t="n">
        <x:v>381929</x:v>
      </x:c>
      <x:c r="Q17" s="117">
        <x:f>SUM(J17:P17)</x:f>
      </x:c>
      <x:c r="R17" s="81" t="n">
        <x:v>9023731</x:v>
      </x:c>
      <x:c r="S17" s="81" t="n">
        <x:v>1158025</x:v>
      </x:c>
      <x:c r="T17" s="59">
        <x:f>SUM('Part C'!$R17:$S17)</x:f>
      </x:c>
      <x:c r="U17" s="81" t="n">
        <x:v>17386.7649325626</x:v>
      </x:c>
      <x:c r="V17" s="81" t="n">
        <x:v>2231.26204238921</x:v>
      </x:c>
      <x:c r="W17" s="81" t="n">
        <x:v>3318016.8753568</x:v>
      </x:c>
      <x:c r="X17" s="81" t="n">
        <x:v>13499772.8753568</x:v>
      </x:c>
      <x:c r="Y17" s="12" t="n">
        <x:v>26011.1230739052</x:v>
      </x:c>
    </x:row>
    <x:row r="18" spans="1:25" s="6" customFormat="1">
      <x:c r="A18" s="184" t="s">
        <x:v>172</x:v>
      </x:c>
      <x:c r="B18" s="184" t="s">
        <x:v>173</x:v>
      </x:c>
      <x:c r="C18" s="184" t="s">
        <x:v>174</x:v>
      </x:c>
      <x:c r="D18" s="81" t="n">
        <x:v>4333133</x:v>
      </x:c>
      <x:c r="E18" s="81" t="n">
        <x:v>1542019</x:v>
      </x:c>
      <x:c r="F18" s="116" t="n">
        <x:v>2306679.35260554</x:v>
      </x:c>
      <x:c r="G18" s="81" t="n">
        <x:v>41472</x:v>
      </x:c>
      <x:c r="H18" s="81" t="n">
        <x:v>594632</x:v>
      </x:c>
      <x:c r="I18" s="117">
        <x:f>SUM(D18:H18)</x:f>
      </x:c>
      <x:c r="J18" s="81" t="n">
        <x:v>5990126</x:v>
      </x:c>
      <x:c r="K18" s="81" t="n">
        <x:v>0</x:v>
      </x:c>
      <x:c r="L18" s="81" t="n">
        <x:v>1049552</x:v>
      </x:c>
      <x:c r="M18" s="81" t="n">
        <x:v>0</x:v>
      </x:c>
      <x:c r="N18" s="81" t="n">
        <x:v>567781</x:v>
      </x:c>
      <x:c r="O18" s="81" t="n">
        <x:v>275417</x:v>
      </x:c>
      <x:c r="P18" s="81" t="n">
        <x:v>935059</x:v>
      </x:c>
      <x:c r="Q18" s="117">
        <x:f>SUM(J18:P18)</x:f>
      </x:c>
      <x:c r="R18" s="81" t="n">
        <x:v>8356647</x:v>
      </x:c>
      <x:c r="S18" s="81" t="n">
        <x:v>461288</x:v>
      </x:c>
      <x:c r="T18" s="59">
        <x:f>SUM('Part C'!$R18:$S18)</x:f>
      </x:c>
      <x:c r="U18" s="81" t="n">
        <x:v>17856.0833333333</x:v>
      </x:c>
      <x:c r="V18" s="81" t="n">
        <x:v>985.65811965812</x:v>
      </x:c>
      <x:c r="W18" s="81" t="n">
        <x:v>2991968.97431018</x:v>
      </x:c>
      <x:c r="X18" s="81" t="n">
        <x:v>11809903.9743102</x:v>
      </x:c>
      <x:c r="Y18" s="12" t="n">
        <x:v>25234.8375519448</x:v>
      </x:c>
    </x:row>
    <x:row r="19" spans="1:25" s="3" customFormat="1" ht="15" customHeight="1">
      <x:c r="A19" s="4" t="s">
        <x:v>175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211</x:v>
      </x:c>
      <x:c r="G6" s="144" t="s"/>
      <x:c r="H6" s="144" t="s"/>
      <x:c r="I6" s="144" t="s"/>
      <x:c r="J6" s="135" t="s"/>
      <x:c r="K6" s="134" t="s">
        <x:v>212</x:v>
      </x:c>
      <x:c r="L6" s="144" t="s"/>
      <x:c r="M6" s="144" t="s"/>
      <x:c r="N6" s="135" t="s"/>
      <x:c r="O6" s="65" t="s"/>
      <x:c r="P6" s="134" t="s">
        <x:v>213</x:v>
      </x:c>
      <x:c r="Q6" s="144" t="s"/>
      <x:c r="R6" s="144" t="s"/>
      <x:c r="S6" s="144" t="s"/>
      <x:c r="T6" s="144" t="s"/>
      <x:c r="U6" s="144" t="s"/>
      <x:c r="V6" s="135" t="s"/>
      <x:c r="W6" s="67" t="s">
        <x:v>214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75" t="s">
        <x:v>216</x:v>
      </x:c>
      <x:c r="F7" s="75" t="s">
        <x:v>217</x:v>
      </x:c>
      <x:c r="G7" s="100" t="s">
        <x:v>218</x:v>
      </x:c>
      <x:c r="H7" s="100" t="s">
        <x:v>219</x:v>
      </x:c>
      <x:c r="I7" s="100" t="s">
        <x:v>220</x:v>
      </x:c>
      <x:c r="J7" s="113" t="s">
        <x:v>221</x:v>
      </x:c>
      <x:c r="K7" s="75" t="s">
        <x:v>222</x:v>
      </x:c>
      <x:c r="L7" s="100" t="s">
        <x:v>223</x:v>
      </x:c>
      <x:c r="M7" s="100" t="s">
        <x:v>224</x:v>
      </x:c>
      <x:c r="N7" s="75" t="s">
        <x:v>225</x:v>
      </x:c>
      <x:c r="O7" s="113" t="s">
        <x:v>226</x:v>
      </x:c>
      <x:c r="P7" s="75" t="s">
        <x:v>227</x:v>
      </x:c>
      <x:c r="Q7" s="100" t="s">
        <x:v>228</x:v>
      </x:c>
      <x:c r="R7" s="100" t="s">
        <x:v>229</x:v>
      </x:c>
      <x:c r="S7" s="100" t="s">
        <x:v>230</x:v>
      </x:c>
      <x:c r="T7" s="100" t="s">
        <x:v>231</x:v>
      </x:c>
      <x:c r="U7" s="100" t="s">
        <x:v>190</x:v>
      </x:c>
      <x:c r="V7" s="75" t="s">
        <x:v>232</x:v>
      </x:c>
      <x:c r="W7" s="75" t="s">
        <x:v>233</x:v>
      </x:c>
      <x:c r="X7" s="75" t="s">
        <x:v>234</x:v>
      </x:c>
      <x:c r="Y7" s="61" t="s">
        <x:v>201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3.9</x:v>
      </x:c>
      <x:c r="P8" s="81" t="n">
        <x:v>0</x:v>
      </x:c>
      <x:c r="Q8" s="81" t="n">
        <x:v>67091</x:v>
      </x:c>
      <x:c r="R8" s="81" t="n">
        <x:v>0</x:v>
      </x:c>
      <x:c r="S8" s="81" t="n">
        <x:v>0</x:v>
      </x:c>
      <x:c r="T8" s="81" t="n">
        <x:v>0</x:v>
      </x:c>
      <x:c r="U8" s="81" t="n">
        <x:v>149732</x:v>
      </x:c>
      <x:c r="V8" s="117">
        <x:f>SUM(P8:U8)</x:f>
      </x:c>
      <x:c r="W8" s="81" t="n">
        <x:v>67091</x:v>
      </x:c>
      <x:c r="X8" s="81" t="n">
        <x:v>149732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3.9</x:v>
      </x:c>
      <x:c r="P9" s="81" t="n">
        <x:v>0</x:v>
      </x:c>
      <x:c r="Q9" s="81" t="n">
        <x:v>67091</x:v>
      </x:c>
      <x:c r="R9" s="81" t="n">
        <x:v>0</x:v>
      </x:c>
      <x:c r="S9" s="81" t="n">
        <x:v>0</x:v>
      </x:c>
      <x:c r="T9" s="81" t="n">
        <x:v>0</x:v>
      </x:c>
      <x:c r="U9" s="81" t="n">
        <x:v>149717</x:v>
      </x:c>
      <x:c r="V9" s="117">
        <x:f>SUM(P9:U9)</x:f>
      </x:c>
      <x:c r="W9" s="81" t="n">
        <x:v>67079</x:v>
      </x:c>
      <x:c r="X9" s="81" t="n">
        <x:v>149729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3.9</x:v>
      </x:c>
      <x:c r="P10" s="81" t="n">
        <x:v>0</x:v>
      </x:c>
      <x:c r="Q10" s="81" t="n">
        <x:v>67091</x:v>
      </x:c>
      <x:c r="R10" s="81" t="n">
        <x:v>0</x:v>
      </x:c>
      <x:c r="S10" s="81" t="n">
        <x:v>0</x:v>
      </x:c>
      <x:c r="T10" s="81" t="n">
        <x:v>0</x:v>
      </x:c>
      <x:c r="U10" s="81" t="n">
        <x:v>149732</x:v>
      </x:c>
      <x:c r="V10" s="117">
        <x:f>SUM(P10:U10)</x:f>
      </x:c>
      <x:c r="W10" s="81" t="n">
        <x:v>67091</x:v>
      </x:c>
      <x:c r="X10" s="81" t="n">
        <x:v>149732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3.9</x:v>
      </x:c>
      <x:c r="P11" s="81" t="n">
        <x:v>0</x:v>
      </x:c>
      <x:c r="Q11" s="81" t="n">
        <x:v>67091</x:v>
      </x:c>
      <x:c r="R11" s="81" t="n">
        <x:v>0</x:v>
      </x:c>
      <x:c r="S11" s="81" t="n">
        <x:v>0</x:v>
      </x:c>
      <x:c r="T11" s="81" t="n">
        <x:v>0</x:v>
      </x:c>
      <x:c r="U11" s="81" t="n">
        <x:v>149732</x:v>
      </x:c>
      <x:c r="V11" s="117">
        <x:f>SUM(P11:U11)</x:f>
      </x:c>
      <x:c r="W11" s="81" t="n">
        <x:v>67091</x:v>
      </x:c>
      <x:c r="X11" s="81" t="n">
        <x:v>149732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3.9</x:v>
      </x:c>
      <x:c r="P12" s="81" t="n">
        <x:v>0</x:v>
      </x:c>
      <x:c r="Q12" s="81" t="n">
        <x:v>67091</x:v>
      </x:c>
      <x:c r="R12" s="81" t="n">
        <x:v>0</x:v>
      </x:c>
      <x:c r="S12" s="81" t="n">
        <x:v>0</x:v>
      </x:c>
      <x:c r="T12" s="81" t="n">
        <x:v>0</x:v>
      </x:c>
      <x:c r="U12" s="81" t="n">
        <x:v>149732</x:v>
      </x:c>
      <x:c r="V12" s="117">
        <x:f>SUM(P12:U12)</x:f>
      </x:c>
      <x:c r="W12" s="81" t="n">
        <x:v>67091</x:v>
      </x:c>
      <x:c r="X12" s="81" t="n">
        <x:v>149732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1.6</x:v>
      </x:c>
      <x:c r="P13" s="81" t="n">
        <x:v>0</x:v>
      </x:c>
      <x:c r="Q13" s="81" t="n">
        <x:v>199190</x:v>
      </x:c>
      <x:c r="R13" s="81" t="n">
        <x:v>0</x:v>
      </x:c>
      <x:c r="S13" s="81" t="n">
        <x:v>0</x:v>
      </x:c>
      <x:c r="T13" s="81" t="n">
        <x:v>0</x:v>
      </x:c>
      <x:c r="U13" s="81" t="n">
        <x:v>3801</x:v>
      </x:c>
      <x:c r="V13" s="117">
        <x:f>SUM(P13:U13)</x:f>
      </x:c>
      <x:c r="W13" s="81" t="n">
        <x:v>101496</x:v>
      </x:c>
      <x:c r="X13" s="81" t="n">
        <x:v>101495</x:v>
      </x:c>
      <x:c r="Y13" s="12" t="n">
        <x:v>0</x:v>
      </x:c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1.6</x:v>
      </x:c>
      <x:c r="P14" s="81" t="n">
        <x:v>0</x:v>
      </x:c>
      <x:c r="Q14" s="81" t="n">
        <x:v>173067</x:v>
      </x:c>
      <x:c r="R14" s="81" t="n">
        <x:v>0</x:v>
      </x:c>
      <x:c r="S14" s="81" t="n">
        <x:v>0</x:v>
      </x:c>
      <x:c r="T14" s="81" t="n">
        <x:v>0</x:v>
      </x:c>
      <x:c r="U14" s="81" t="n">
        <x:v>3801</x:v>
      </x:c>
      <x:c r="V14" s="117">
        <x:f>SUM(P14:U14)</x:f>
      </x:c>
      <x:c r="W14" s="81" t="n">
        <x:v>88434</x:v>
      </x:c>
      <x:c r="X14" s="81" t="n">
        <x:v>88434</x:v>
      </x:c>
      <x:c r="Y14" s="12" t="n">
        <x:v>0</x:v>
      </x:c>
    </x:row>
    <x:row r="15" spans="1:25" s="3" customFormat="1" x14ac:dyDescent="0.3">
      <x:c r="A15" s="184" t="s">
        <x:v>160</x:v>
      </x:c>
      <x:c r="B15" s="184" t="s">
        <x:v>161</x:v>
      </x:c>
      <x:c r="C15" s="184" t="s">
        <x:v>162</x:v>
      </x:c>
      <x:c r="D15" s="185" t="s">
        <x:v>138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0.6</x:v>
      </x:c>
      <x:c r="P15" s="81" t="n">
        <x:v>0</x:v>
      </x:c>
      <x:c r="Q15" s="81" t="n">
        <x:v>63288</x:v>
      </x:c>
      <x:c r="R15" s="81" t="n">
        <x:v>0</x:v>
      </x:c>
      <x:c r="S15" s="81" t="n">
        <x:v>0</x:v>
      </x:c>
      <x:c r="T15" s="81" t="n">
        <x:v>0</x:v>
      </x:c>
      <x:c r="U15" s="81" t="n">
        <x:v>3815</x:v>
      </x:c>
      <x:c r="V15" s="117">
        <x:f>SUM(P15:U15)</x:f>
      </x:c>
      <x:c r="W15" s="81" t="n">
        <x:v>67103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166</x:v>
      </x:c>
      <x:c r="B16" s="184" t="s">
        <x:v>167</x:v>
      </x:c>
      <x:c r="C16" s="184" t="s">
        <x:v>168</x:v>
      </x:c>
      <x:c r="D16" s="185" t="s">
        <x:v>138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3.9</x:v>
      </x:c>
      <x:c r="P16" s="81" t="n">
        <x:v>0</x:v>
      </x:c>
      <x:c r="Q16" s="81" t="n">
        <x:v>67091</x:v>
      </x:c>
      <x:c r="R16" s="81" t="n">
        <x:v>0</x:v>
      </x:c>
      <x:c r="S16" s="81" t="n">
        <x:v>0</x:v>
      </x:c>
      <x:c r="T16" s="81" t="n">
        <x:v>0</x:v>
      </x:c>
      <x:c r="U16" s="81" t="n">
        <x:v>149732</x:v>
      </x:c>
      <x:c r="V16" s="117">
        <x:f>SUM(P16:U16)</x:f>
      </x:c>
      <x:c r="W16" s="81" t="n">
        <x:v>67091</x:v>
      </x:c>
      <x:c r="X16" s="81" t="n">
        <x:v>149732</x:v>
      </x:c>
      <x:c r="Y16" s="12" t="n">
        <x:v>0</x:v>
      </x:c>
    </x:row>
    <x:row r="17" spans="1:25" s="3" customFormat="1">
      <x:c r="A17" s="184" t="s">
        <x:v>169</x:v>
      </x:c>
      <x:c r="B17" s="184" t="s">
        <x:v>170</x:v>
      </x:c>
      <x:c r="C17" s="184" t="s">
        <x:v>171</x:v>
      </x:c>
      <x:c r="D17" s="185" t="s">
        <x:v>138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3.9</x:v>
      </x:c>
      <x:c r="P17" s="81" t="n">
        <x:v>0</x:v>
      </x:c>
      <x:c r="Q17" s="81" t="n">
        <x:v>67091</x:v>
      </x:c>
      <x:c r="R17" s="81" t="n">
        <x:v>0</x:v>
      </x:c>
      <x:c r="S17" s="81" t="n">
        <x:v>0</x:v>
      </x:c>
      <x:c r="T17" s="81" t="n">
        <x:v>0</x:v>
      </x:c>
      <x:c r="U17" s="81" t="n">
        <x:v>149732</x:v>
      </x:c>
      <x:c r="V17" s="117">
        <x:f>SUM(P17:U17)</x:f>
      </x:c>
      <x:c r="W17" s="81" t="n">
        <x:v>67091</x:v>
      </x:c>
      <x:c r="X17" s="81" t="n">
        <x:v>149732</x:v>
      </x:c>
      <x:c r="Y17" s="12" t="n">
        <x:v>0</x:v>
      </x:c>
    </x:row>
    <x:row r="18" spans="1:25" s="3" customFormat="1">
      <x:c r="A18" s="184" t="s">
        <x:v>172</x:v>
      </x:c>
      <x:c r="B18" s="184" t="s">
        <x:v>173</x:v>
      </x:c>
      <x:c r="C18" s="184" t="s">
        <x:v>174</x:v>
      </x:c>
      <x:c r="D18" s="185" t="s">
        <x:v>138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4.1</x:v>
      </x:c>
      <x:c r="P18" s="81" t="n">
        <x:v>0</x:v>
      </x:c>
      <x:c r="Q18" s="81" t="n">
        <x:v>197422</x:v>
      </x:c>
      <x:c r="R18" s="81" t="n">
        <x:v>0</x:v>
      </x:c>
      <x:c r="S18" s="81" t="n">
        <x:v>0</x:v>
      </x:c>
      <x:c r="T18" s="81" t="n">
        <x:v>0</x:v>
      </x:c>
      <x:c r="U18" s="81" t="n">
        <x:v>186352</x:v>
      </x:c>
      <x:c r="V18" s="117">
        <x:f>SUM(P18:U18)</x:f>
      </x:c>
      <x:c r="W18" s="81" t="n">
        <x:v>223663</x:v>
      </x:c>
      <x:c r="X18" s="81" t="n">
        <x:v>160111</x:v>
      </x:c>
      <x:c r="Y18" s="12" t="n">
        <x:v>0</x:v>
      </x:c>
    </x:row>
    <x:row r="19" spans="1:25" s="3" customFormat="1" ht="15" customHeight="1">
      <x:c r="A19" s="4" t="s">
        <x:v>235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236</x:v>
      </x:c>
      <x:c r="G22" s="144" t="s"/>
      <x:c r="H22" s="144" t="s"/>
      <x:c r="I22" s="144" t="s"/>
      <x:c r="J22" s="135" t="s"/>
      <x:c r="K22" s="134" t="s">
        <x:v>237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238</x:v>
      </x:c>
      <x:c r="F23" s="97" t="s">
        <x:v>217</x:v>
      </x:c>
      <x:c r="G23" s="5" t="s">
        <x:v>218</x:v>
      </x:c>
      <x:c r="H23" s="5" t="s">
        <x:v>219</x:v>
      </x:c>
      <x:c r="I23" s="98" t="s">
        <x:v>220</x:v>
      </x:c>
      <x:c r="J23" s="11" t="s">
        <x:v>221</x:v>
      </x:c>
      <x:c r="K23" s="97" t="s">
        <x:v>222</x:v>
      </x:c>
      <x:c r="L23" s="5" t="s">
        <x:v>234</x:v>
      </x:c>
      <x:c r="M23" s="98" t="s">
        <x:v>239</x:v>
      </x:c>
      <x:c r="N23" s="61" t="s">
        <x:v>225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240</x:v>
      </x:c>
      <x:c r="E24" s="16" t="n">
        <x:v>7</x:v>
      </x:c>
      <x:c r="F24" s="7" t="n">
        <x:v>276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1715245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241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244</x:v>
      </x:c>
      <x:c r="E7" s="61" t="s">
        <x:v>245</x:v>
      </x:c>
      <x:c r="F7" s="61" t="s">
        <x:v>246</x:v>
      </x:c>
      <x:c r="G7" s="61" t="s">
        <x:v>247</x:v>
      </x:c>
      <x:c r="H7" s="61" t="s">
        <x:v>248</x:v>
      </x:c>
      <x:c r="I7" s="61" t="s">
        <x:v>249</x:v>
      </x:c>
      <x:c r="J7" s="61" t="s">
        <x:v>250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160</x:v>
      </x:c>
      <x:c r="B15" s="184" t="s">
        <x:v>161</x:v>
      </x:c>
      <x:c r="C15" s="184" t="s">
        <x:v>162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166</x:v>
      </x:c>
      <x:c r="B16" s="184" t="s">
        <x:v>167</x:v>
      </x:c>
      <x:c r="C16" s="184" t="s">
        <x:v>168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169</x:v>
      </x:c>
      <x:c r="B17" s="184" t="s">
        <x:v>170</x:v>
      </x:c>
      <x:c r="C17" s="184" t="s">
        <x:v>171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172</x:v>
      </x:c>
      <x:c r="B18" s="184" t="s">
        <x:v>173</x:v>
      </x:c>
      <x:c r="C18" s="184" t="s">
        <x:v>174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175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251</x:v>
      </x:c>
      <x:c r="C1" s="82" t="s">
        <x:v>252</x:v>
      </x:c>
    </x:row>
    <x:row r="2" spans="1:9" x14ac:dyDescent="0.3">
      <x:c r="A2" s="2" t="s">
        <x:v>134</x:v>
      </x:c>
      <x:c r="B2" s="83" t="s">
        <x:v>193</x:v>
      </x:c>
      <x:c r="C2" s="83" t="s">
        <x:v>137</x:v>
      </x:c>
    </x:row>
    <x:row r="3" spans="1:9" x14ac:dyDescent="0.3">
      <x:c r="A3" s="2" t="s">
        <x:v>253</x:v>
      </x:c>
      <x:c r="B3" s="83" t="s">
        <x:v>254</x:v>
      </x:c>
      <x:c r="C3" s="83" t="s">
        <x:v>138</x:v>
      </x:c>
      <x:c r="D3" s="2" t="s">
        <x:v>134</x:v>
      </x:c>
      <x:c r="F3" s="2" t="s">
        <x:v>193</x:v>
      </x:c>
      <x:c r="H3" s="2" t="n">
        <x:v>2022</x:v>
      </x:c>
      <x:c r="I3" s="2" t="n">
        <x:v>2015</x:v>
      </x:c>
    </x:row>
    <x:row r="4" spans="1:9" x14ac:dyDescent="0.3">
      <x:c r="A4" s="2" t="s">
        <x:v>255</x:v>
      </x:c>
      <x:c r="B4" s="83" t="s">
        <x:v>256</x:v>
      </x:c>
      <x:c r="D4" s="2" t="s">
        <x:v>257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258</x:v>
      </x:c>
      <x:c r="B5" s="83" t="s">
        <x:v>259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260</x:v>
      </x:c>
      <x:c r="C6" s="0" t="s"/>
      <x:c r="D6" s="0" t="s">
        <x:v>253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261</x:v>
      </x:c>
      <x:c r="B7" s="83" t="s">
        <x:v>262</x:v>
      </x:c>
      <x:c r="D7" s="2" t="s">
        <x:v>163</x:v>
      </x:c>
      <x:c r="F7" s="2" t="n">
        <x:v>3</x:v>
      </x:c>
      <x:c r="I7" s="2" t="n">
        <x:v>2019</x:v>
      </x:c>
    </x:row>
    <x:row r="8" spans="1:9" x14ac:dyDescent="0.3">
      <x:c r="A8" s="2" t="s">
        <x:v>263</x:v>
      </x:c>
      <x:c r="B8" s="83" t="s">
        <x:v>6</x:v>
      </x:c>
      <x:c r="D8" s="2" t="s">
        <x:v>258</x:v>
      </x:c>
      <x:c r="F8" s="2" t="n">
        <x:v>4</x:v>
      </x:c>
      <x:c r="I8" s="2" t="n">
        <x:v>2020</x:v>
      </x:c>
    </x:row>
    <x:row r="9" spans="1:9" x14ac:dyDescent="0.3">
      <x:c r="A9" s="2" t="s">
        <x:v>264</x:v>
      </x:c>
      <x:c r="B9" s="83" t="n">
        <x:v>6</x:v>
      </x:c>
      <x:c r="D9" s="2" t="s">
        <x:v>255</x:v>
      </x:c>
      <x:c r="F9" s="2" t="n">
        <x:v>5</x:v>
      </x:c>
      <x:c r="I9" s="2" t="n">
        <x:v>2021</x:v>
      </x:c>
    </x:row>
    <x:row r="10" spans="1:9" x14ac:dyDescent="0.3">
      <x:c r="A10" s="2" t="s">
        <x:v>257</x:v>
      </x:c>
      <x:c r="B10" s="83" t="n">
        <x:v>7</x:v>
      </x:c>
      <x:c r="D10" s="2" t="s">
        <x:v>264</x:v>
      </x:c>
      <x:c r="F10" s="2" t="n">
        <x:v>6</x:v>
      </x:c>
      <x:c r="I10" s="2" t="n">
        <x:v>2022</x:v>
      </x:c>
    </x:row>
    <x:row r="11" spans="1:9" x14ac:dyDescent="0.3">
      <x:c r="A11" s="2" t="s">
        <x:v>163</x:v>
      </x:c>
      <x:c r="B11" s="83" t="n">
        <x:v>8</x:v>
      </x:c>
      <x:c r="D11" s="2" t="s">
        <x:v>261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261</x:v>
      </x:c>
      <x:c r="F16" s="2" t="n">
        <x:v>12</x:v>
      </x:c>
    </x:row>
    <x:row r="17" spans="1:9" x14ac:dyDescent="0.3">
      <x:c r="B17" s="83" t="s">
        <x:v>263</x:v>
      </x:c>
      <x:c r="F17" s="2" t="s">
        <x:v>261</x:v>
      </x:c>
    </x:row>
    <x:row r="18" spans="1:9" x14ac:dyDescent="0.3">
      <x:c r="B18" s="83" t="s">
        <x:v>264</x:v>
      </x:c>
      <x:c r="F18" s="2" t="s">
        <x:v>263</x:v>
      </x:c>
    </x:row>
    <x:row r="19" spans="1:9">
      <x:c r="F19" s="2" t="s">
        <x:v>264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