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<x:sst xmlns:x="http://schemas.openxmlformats.org/spreadsheetml/2006/main" count="230" uniqueCount="230">
  <x:si>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</x:si>
  <x:si>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</x:si>
  <x:si>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Oysterponds</x:t>
  </x:si>
  <x:si>
    <x:t>BEDS Code</x:t>
  </x:si>
  <x:si>
    <x:t>581002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</x:si>
  <x:si>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</x:si>
  <x:si>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</x:si>
  <x:si>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</x:si>
  <x:si>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</x:si>
  <x:si>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</x:si>
  <x:si>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Melissa Palermo</x:t>
  </x:si>
  <x:si>
    <x:t>Street Address Line 1</x:t>
  </x:si>
  <x:si>
    <x:t>23405 Main Road</x:t>
  </x:si>
  <x:si>
    <x:t>Title of Contact</x:t>
  </x:si>
  <x:si>
    <x:t>Business Manager</x:t>
  </x:si>
  <x:si>
    <x:t>Street Address Line 2</x:t>
  </x:si>
  <x:si>
    <x:t/>
  </x:si>
  <x:si>
    <x:t>Email Address</x:t>
  </x:si>
  <x:si>
    <x:t>mepalermo@oysterponds.org</x:t>
  </x:si>
  <x:si>
    <x:t>City</x:t>
  </x:si>
  <x:si>
    <x:t>Orient</x:t>
  </x:si>
  <x:si>
    <x:t>Phone Number</x:t>
  </x:si>
  <x:si>
    <x:t>6313232410</x:t>
  </x:si>
  <x:si>
    <x:t>Zip Code</x:t>
  </x:si>
  <x:si>
    <x:t>11957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</x:si>
  <x:si>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</x:si>
  <x:si>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</x:si>
  <x:si>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</x:si>
  <x:si>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</x:si>
  <x:si>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</x:si>
  <x:si>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</x:si>
  <x:si>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</x:si>
  <x:si>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</x:si>
  <x:si>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</x:si>
  <x:si>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</x:si>
  <x:si>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</x:si>
  <x:si>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</x:si>
  <x:si>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</x:si>
  <x:si>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</x:si>
  <x:si>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</x:si>
  <x:si>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</x:si>
  <x:si>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</x:si>
  <x:si>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</x:si>
  <x:si>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</x:si>
  <x:si>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</x:si>
  <x:si>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</x:si>
  <x:si>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</x:si>
  <x:si>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</x:si>
  <x:si>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</x:si>
  <x:si>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</x:si>
  <x:si>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</x:si>
  <x:si>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</x:si>
  <x:si>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</x:si>
  <x:si>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</x:si>
  <x:si>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</x:si>
  <x:si>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</x:si>
  <x:si>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</x:si>
  <x:si>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</x:si>
  <x:si>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</x:si>
  <x:si>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</x:si>
  <x:si>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</x:si>
  <x:si>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</x:si>
  <x:si>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</x:si>
  <x:si>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</x:si>
  <x:si>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</x:si>
  <x:si>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</x:si>
  <x:si>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</x:si>
  <x:si>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</x:si>
  <x:si>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</x:si>
  <x:si>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</x:si>
  <x:si>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</x:si>
  <x:si>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</x:si>
  <x:si>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</x:si>
  <x:si>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</x:si>
  <x:si>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</x:si>
  <x:si>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</x:si>
  <x:si>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</x:si>
  <x:si>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</x:si>
  <x:si>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</x:si>
  <x:si>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</x:si>
  <x:si>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</x:si>
  <x:si>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</x:si>
  <x:si>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</x:si>
  <x:si>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</x:si>
  <x:si>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</x:si>
  <x:si>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</x:si>
  <x:si>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</x:si>
  <x:si>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</x:si>
  <x:si>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</x:si>
  <x:si>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</x:si>
  <x:si>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</x:si>
  <x:si>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</x:si>
  <x:si>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</x:si>
  <x:si>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</x:si>
  <x:si>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</x:si>
  <x:si>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</x:si>
  <x:si>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</x:si>
  <x:si>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</x:si>
  <x:si>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</x:si>
  <x:si>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</x:si>
  <x:si>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</x:si>
  <x:si>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</x:si>
  <x:si>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</x:si>
  <x:si>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</x:si>
  <x:si>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</x:si>
  <x:si>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</x:si>
  <x:si>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</x:si>
  <x:si>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</x:si>
  <x:si>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</x:si>
  <x:si>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</x:si>
  <x:si>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</x:si>
  <x:si>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</x:si>
  <x:si>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</x:si>
  <x:si>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</x:si>
  <x:si>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</x:si>
  <x:si>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</x:si>
  <x:si>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</x:si>
  <x:si>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</x:si>
  <x:si>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</x:si>
  <x:si>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</x:si>
  <x:si>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</x:si>
  <x:si>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</x:si>
  <x:si>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</x:si>
  <x:si>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</x:si>
  <x:si>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</x:si>
  <x:si>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</x:si>
  <x:si>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</x:si>
  <x:si>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</x:si>
  <x:si>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</x:si>
  <x:si>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</x:si>
  <x:si>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</x:si>
  <x:si>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581002020001</x:t>
  </x:si>
  <x:si>
    <x:t>OYSTERPONDS ELEMENTARY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</x:si>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</x:sst>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5577353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5000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274458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1536361</x:v>
      </x:c>
      <x:c r="E35" s="10" t="n">
        <x:v>0</x:v>
      </x:c>
      <x:c r="F35" s="7" t="n">
        <x:v>53</x:v>
      </x:c>
      <x:c r="G35" s="132" t="n">
        <x:v>28987.9433962264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90000</x:v>
      </x:c>
      <x:c r="E38" s="10" t="n">
        <x:v>0</x:v>
      </x:c>
      <x:c r="F38" s="7" t="n">
        <x:v>1</x:v>
      </x:c>
      <x:c r="G38" s="132" t="n">
        <x:v>90000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12541</x:v>
      </x:c>
      <x:c r="E41" s="10" t="n">
        <x:v>0</x:v>
      </x:c>
      <x:c r="F41" s="7" t="n">
        <x:v>2</x:v>
      </x:c>
      <x:c r="G41" s="132" t="n">
        <x:v>6270.5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24419</x:v>
      </x:c>
      <x:c r="E62" s="10" t="n">
        <x:v>0</x:v>
      </x:c>
      <x:c r="F62" s="84" t="n">
        <x:v>0.4</x:v>
      </x:c>
      <x:c r="G62" s="132" t="n">
        <x:v>61047.5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344384</x:v>
      </x:c>
      <x:c r="E63" s="10" t="n">
        <x:v>0</x:v>
      </x:c>
      <x:c r="F63" s="84" t="n">
        <x:v>2.6</x:v>
      </x:c>
      <x:c r="G63" s="132" t="n">
        <x:v>132455.384615385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218151</x:v>
      </x:c>
      <x:c r="E64" s="10" t="n">
        <x:v>0</x:v>
      </x:c>
      <x:c r="F64" s="84" t="n">
        <x:v>1</x:v>
      </x:c>
      <x:c r="G64" s="132" t="n">
        <x:v>218151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131388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139141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31360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150530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1024939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1955115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124</x:v>
      </x:c>
      <x:c r="L8" s="107" t="n">
        <x:v>12</x:v>
      </x:c>
      <x:c r="M8" s="107" t="n">
        <x:v>0</x:v>
      </x:c>
      <x:c r="N8" s="107" t="n">
        <x:v>5</x:v>
      </x:c>
      <x:c r="O8" s="107" t="n">
        <x:v>8</x:v>
      </x:c>
      <x:c r="P8" s="107" t="n">
        <x:v>9</x:v>
      </x:c>
      <x:c r="Q8" s="108" t="n">
        <x:v>0</x:v>
      </x:c>
      <x:c r="R8" s="108" t="n">
        <x:v>15</x:v>
      </x:c>
      <x:c r="S8" s="108" t="n">
        <x:v>3</x:v>
      </x:c>
      <x:c r="T8" s="108" t="n">
        <x:v>1</x:v>
      </x:c>
      <x:c r="U8" s="108" t="n">
        <x:v>1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1193736</x:v>
      </x:c>
      <x:c r="E8" s="81" t="n">
        <x:v>345621</x:v>
      </x:c>
      <x:c r="F8" s="116" t="n">
        <x:v>688464.675997579</x:v>
      </x:c>
      <x:c r="G8" s="81" t="n">
        <x:v>128847</x:v>
      </x:c>
      <x:c r="H8" s="81" t="n">
        <x:v>191451</x:v>
      </x:c>
      <x:c r="I8" s="117">
        <x:f>SUM(D8:H8)</x:f>
      </x:c>
      <x:c r="J8" s="81" t="n">
        <x:v>1309221</x:v>
      </x:c>
      <x:c r="K8" s="81" t="n">
        <x:v>111786</x:v>
      </x:c>
      <x:c r="L8" s="81" t="n">
        <x:v>696211</x:v>
      </x:c>
      <x:c r="M8" s="81" t="n">
        <x:v>0</x:v>
      </x:c>
      <x:c r="N8" s="81" t="n">
        <x:v>211751</x:v>
      </x:c>
      <x:c r="O8" s="81" t="n">
        <x:v>75815</x:v>
      </x:c>
      <x:c r="P8" s="81" t="n">
        <x:v>143336</x:v>
      </x:c>
      <x:c r="Q8" s="117">
        <x:f>SUM(J8:P8)</x:f>
      </x:c>
      <x:c r="R8" s="81" t="n">
        <x:v>2548120</x:v>
      </x:c>
      <x:c r="S8" s="81" t="n">
        <x:v>0</x:v>
      </x:c>
      <x:c r="T8" s="59">
        <x:f>SUM('Part C'!$R8:$S8)</x:f>
      </x:c>
      <x:c r="U8" s="81" t="n">
        <x:v>18736.1764705882</x:v>
      </x:c>
      <x:c r="V8" s="81" t="n">
        <x:v>0</x:v>
      </x:c>
      <x:c r="W8" s="81" t="n">
        <x:v>1040873</x:v>
      </x:c>
      <x:c r="X8" s="81" t="n">
        <x:v>3588993</x:v>
      </x:c>
      <x:c r="Y8" s="12" t="n">
        <x:v>26389.6544117647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8</x:v>
      </x:c>
      <x:c r="G8" s="119" t="n">
        <x:v>0</x:v>
      </x:c>
      <x:c r="H8" s="119" t="n">
        <x:v>4</x:v>
      </x:c>
      <x:c r="I8" s="119" t="n">
        <x:v>0</x:v>
      </x:c>
      <x:c r="J8" s="120">
        <x:f>SUM(F8:I8)</x:f>
      </x:c>
      <x:c r="K8" s="81" t="n">
        <x:v>0</x:v>
      </x:c>
      <x:c r="L8" s="81" t="n">
        <x:v>111786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4000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4000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215</x:v>
      </x:c>
      <x:c r="B3" s="83" t="s">
        <x:v>216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