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<x:sst xmlns:x="http://schemas.openxmlformats.org/spreadsheetml/2006/main" count="239" uniqueCount="239">
  <x:si>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</x:si>
  <x:si>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</x:si>
  <x:si>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Oxford Acad &amp;</x:t>
  </x:si>
  <x:si>
    <x:t>BEDS Code</x:t>
  </x:si>
  <x:si>
    <x:t>081501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</x:si>
  <x:si>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</x:si>
  <x:si>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</x:si>
  <x:si>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</x:si>
  <x:si>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</x:si>
  <x:si>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</x:si>
  <x:si>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Erin Gramstad</x:t>
  </x:si>
  <x:si>
    <x:t>Street Address Line 1</x:t>
  </x:si>
  <x:si>
    <x:t>12 Fort Hill Park</x:t>
  </x:si>
  <x:si>
    <x:t>Title of Contact</x:t>
  </x:si>
  <x:si>
    <x:t>School Business Manager</x:t>
  </x:si>
  <x:si>
    <x:t>Street Address Line 2</x:t>
  </x:si>
  <x:si>
    <x:t>PO Box 192</x:t>
  </x:si>
  <x:si>
    <x:t>Email Address</x:t>
  </x:si>
  <x:si>
    <x:t>egramstad@oxac.org</x:t>
  </x:si>
  <x:si>
    <x:t>City</x:t>
  </x:si>
  <x:si>
    <x:t>Oxford</x:t>
  </x:si>
  <x:si>
    <x:t>Phone Number</x:t>
  </x:si>
  <x:si>
    <x:t>6078432025</x:t>
  </x:si>
  <x:si>
    <x:t>Zip Code</x:t>
  </x:si>
  <x:si>
    <x:t>13830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</x:si>
  <x:si>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</x:si>
  <x:si>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</x:si>
  <x:si>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</x:si>
  <x:si>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</x:si>
  <x:si>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</x:si>
  <x:si>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</x:si>
  <x:si>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</x:si>
  <x:si>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</x:si>
  <x:si>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</x:si>
  <x:si>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</x:si>
  <x:si>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</x:si>
  <x:si>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</x:si>
  <x:si>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</x:si>
  <x:si>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</x:si>
  <x:si>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</x:si>
  <x:si>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</x:si>
  <x:si>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</x:si>
  <x:si>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</x:si>
  <x:si>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</x:si>
  <x:si>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</x:si>
  <x:si>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</x:si>
  <x:si>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</x:si>
  <x:si>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</x:si>
  <x:si>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</x:si>
  <x:si>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</x:si>
  <x:si>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</x:si>
  <x:si>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</x:si>
  <x:si>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</x:si>
  <x:si>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</x:si>
  <x:si>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</x:si>
  <x:si>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</x:si>
  <x:si>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</x:si>
  <x:si>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</x:si>
  <x:si>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</x:si>
  <x:si>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</x:si>
  <x:si>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</x:si>
  <x:si>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</x:si>
  <x:si>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</x:si>
  <x:si>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</x:si>
  <x:si>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</x:si>
  <x:si>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</x:si>
  <x:si>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</x:si>
  <x:si>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</x:si>
  <x:si>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</x:si>
  <x:si>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</x:si>
  <x:si>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</x:si>
  <x:si>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</x:si>
  <x:si>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</x:si>
  <x:si>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</x:si>
  <x:si>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</x:si>
  <x:si>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</x:si>
  <x:si>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</x:si>
  <x:si>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</x:si>
  <x:si>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</x:si>
  <x:si>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</x:si>
  <x:si>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</x:si>
  <x:si>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</x:si>
  <x:si>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</x:si>
  <x:si>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</x:si>
  <x:si>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</x:si>
  <x:si>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</x:si>
  <x:si>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</x:si>
  <x:si>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</x:si>
  <x:si>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</x:si>
  <x:si>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</x:si>
  <x:si>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</x:si>
  <x:si>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</x:si>
  <x:si>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</x:si>
  <x:si>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</x:si>
  <x:si>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</x:si>
  <x:si>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</x:si>
  <x:si>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</x:si>
  <x:si>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</x:si>
  <x:si>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</x:si>
  <x:si>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</x:si>
  <x:si>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</x:si>
  <x:si>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</x:si>
  <x:si>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</x:si>
  <x:si>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</x:si>
  <x:si>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</x:si>
  <x:si>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</x:si>
  <x:si>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</x:si>
  <x:si>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</x:si>
  <x:si>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</x:si>
  <x:si>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</x:si>
  <x:si>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</x:si>
  <x:si>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</x:si>
  <x:si>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</x:si>
  <x:si>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</x:si>
  <x:si>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</x:si>
  <x:si>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</x:si>
  <x:si>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</x:si>
  <x:si>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</x:si>
  <x:si>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</x:si>
  <x:si>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</x:si>
  <x:si>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</x:si>
  <x:si>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</x:si>
  <x:si>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</x:si>
  <x:si>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</x:si>
  <x:si>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</x:si>
  <x:si>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</x:si>
  <x:si>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</x:si>
  <x:si>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</x:si>
  <x:si>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</x:si>
  <x:si>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</x:si>
  <x:si>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</x:si>
  <x:si>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081501040001</x:t>
  </x:si>
  <x:si>
    <x:t>OXFORD ACADEMY MIDDLE SCHOOL</x:t>
  </x:si>
  <x:si>
    <x:t>Middle/Junior High School</x:t>
  </x:si>
  <x:si>
    <x:t>5</x:t>
  </x:si>
  <x:si>
    <x:t>8</x:t>
  </x:si>
  <x:si>
    <x:t>Yes</x:t>
  </x:si>
  <x:si>
    <x:t/>
  </x:si>
  <x:si>
    <x:t>No</x:t>
  </x:si>
  <x:si>
    <x:t>081501040002</x:t>
  </x:si>
  <x:si>
    <x:t>OXFORD ACADEMY HIGH SCHOOL</x:t>
  </x:si>
  <x:si>
    <x:t>Senior High School</x:t>
  </x:si>
  <x:si>
    <x:t>9</x:t>
  </x:si>
  <x:si>
    <x:t>12</x:t>
  </x:si>
  <x:si>
    <x:t>081501040003</x:t>
  </x:si>
  <x:si>
    <x:t>OXFORD ACADEMY PRIMARY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</x:si>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</x:sst>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20898159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136589</x:v>
      </x:c>
      <x:c r="E15" s="10" t="n">
        <x:v>3758709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114000</x:v>
      </x:c>
      <x:c r="E16" s="10" t="n">
        <x:v>477800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2424570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39000</x:v>
      </x:c>
      <x:c r="E24" s="10" t="n">
        <x:v>477800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867365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281727.22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3</x:v>
      </x:c>
      <x:c r="G35" s="132" t="n">
        <x:v>8333.33333333333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1143858</x:v>
      </x:c>
      <x:c r="E37" s="10" t="n">
        <x:v>0</x:v>
      </x:c>
      <x:c r="F37" s="7" t="n">
        <x:v>24</x:v>
      </x:c>
      <x:c r="G37" s="132" t="n">
        <x:v>47660.75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13245</x:v>
      </x:c>
      <x:c r="E62" s="10" t="n">
        <x:v>0</x:v>
      </x:c>
      <x:c r="F62" s="84" t="n">
        <x:v>0.1</x:v>
      </x:c>
      <x:c r="G62" s="132" t="n">
        <x:v>132450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805038</x:v>
      </x:c>
      <x:c r="E63" s="10" t="n">
        <x:v>0</x:v>
      </x:c>
      <x:c r="F63" s="84" t="n">
        <x:v>4.9</x:v>
      </x:c>
      <x:c r="G63" s="132" t="n">
        <x:v>164293.469387755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989568</x:v>
      </x:c>
      <x:c r="E64" s="10" t="n">
        <x:v>0</x:v>
      </x:c>
      <x:c r="F64" s="84" t="n">
        <x:v>10</x:v>
      </x:c>
      <x:c r="G64" s="132" t="n">
        <x:v>98956.8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979135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481781.8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18628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26703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265756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6177925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10641128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238</x:v>
      </x:c>
      <x:c r="L8" s="107" t="n">
        <x:v>0</x:v>
      </x:c>
      <x:c r="M8" s="107" t="n">
        <x:v>0</x:v>
      </x:c>
      <x:c r="N8" s="107" t="n">
        <x:v>115</x:v>
      </x:c>
      <x:c r="O8" s="107" t="n">
        <x:v>0</x:v>
      </x:c>
      <x:c r="P8" s="107" t="n">
        <x:v>49</x:v>
      </x:c>
      <x:c r="Q8" s="108" t="n">
        <x:v>7</x:v>
      </x:c>
      <x:c r="R8" s="108" t="n">
        <x:v>20</x:v>
      </x:c>
      <x:c r="S8" s="108" t="n">
        <x:v>5</x:v>
      </x:c>
      <x:c r="T8" s="108" t="n">
        <x:v>2</x:v>
      </x:c>
      <x:c r="U8" s="108" t="n">
        <x:v>9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139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209</x:v>
      </x:c>
      <x:c r="L9" s="107" t="n">
        <x:v>0</x:v>
      </x:c>
      <x:c r="M9" s="107" t="n">
        <x:v>0</x:v>
      </x:c>
      <x:c r="N9" s="107" t="n">
        <x:v>81</x:v>
      </x:c>
      <x:c r="O9" s="107" t="n">
        <x:v>0</x:v>
      </x:c>
      <x:c r="P9" s="107" t="n">
        <x:v>51</x:v>
      </x:c>
      <x:c r="Q9" s="108" t="n">
        <x:v>3</x:v>
      </x:c>
      <x:c r="R9" s="108" t="n">
        <x:v>21</x:v>
      </x:c>
      <x:c r="S9" s="108" t="n">
        <x:v>6</x:v>
      </x:c>
      <x:c r="T9" s="108" t="n">
        <x:v>1</x:v>
      </x:c>
      <x:c r="U9" s="108" t="n">
        <x:v>6</x:v>
      </x:c>
      <x:c r="V9" s="108" t="n">
        <x:v>13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144</x:v>
      </x:c>
      <x:c r="D10" s="169" t="s">
        <x:v>146</x:v>
      </x:c>
      <x:c r="E10" s="170" t="s">
        <x:v>147</x:v>
      </x:c>
      <x:c r="F10" s="170" t="s">
        <x:v>148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248</x:v>
      </x:c>
      <x:c r="L10" s="107" t="n">
        <x:v>36</x:v>
      </x:c>
      <x:c r="M10" s="107" t="n">
        <x:v>0</x:v>
      </x:c>
      <x:c r="N10" s="107" t="n">
        <x:v>185</x:v>
      </x:c>
      <x:c r="O10" s="107" t="n">
        <x:v>1</x:v>
      </x:c>
      <x:c r="P10" s="107" t="n">
        <x:v>31</x:v>
      </x:c>
      <x:c r="Q10" s="108" t="n">
        <x:v>8</x:v>
      </x:c>
      <x:c r="R10" s="108" t="n">
        <x:v>24</x:v>
      </x:c>
      <x:c r="S10" s="108" t="n">
        <x:v>13</x:v>
      </x:c>
      <x:c r="T10" s="108" t="n">
        <x:v>1</x:v>
      </x:c>
      <x:c r="U10" s="108" t="n">
        <x:v>6</x:v>
      </x:c>
      <x:c r="V10" s="108" t="n">
        <x:v>14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147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2373285</x:v>
      </x:c>
      <x:c r="E8" s="81" t="n">
        <x:v>669255</x:v>
      </x:c>
      <x:c r="F8" s="116" t="n">
        <x:v>1690423.29622009</x:v>
      </x:c>
      <x:c r="G8" s="81" t="n">
        <x:v>306166</x:v>
      </x:c>
      <x:c r="H8" s="81" t="n">
        <x:v>141659</x:v>
      </x:c>
      <x:c r="I8" s="117">
        <x:f>SUM(D8:H8)</x:f>
      </x:c>
      <x:c r="J8" s="81" t="n">
        <x:v>3739229</x:v>
      </x:c>
      <x:c r="K8" s="81" t="n">
        <x:v>0</x:v>
      </x:c>
      <x:c r="L8" s="81" t="n">
        <x:v>533499</x:v>
      </x:c>
      <x:c r="M8" s="81" t="n">
        <x:v>0</x:v>
      </x:c>
      <x:c r="N8" s="81" t="n">
        <x:v>260140</x:v>
      </x:c>
      <x:c r="O8" s="81" t="n">
        <x:v>301181</x:v>
      </x:c>
      <x:c r="P8" s="81" t="n">
        <x:v>346739</x:v>
      </x:c>
      <x:c r="Q8" s="117">
        <x:f>SUM(J8:P8)</x:f>
      </x:c>
      <x:c r="R8" s="81" t="n">
        <x:v>3708635</x:v>
      </x:c>
      <x:c r="S8" s="81" t="n">
        <x:v>1472153</x:v>
      </x:c>
      <x:c r="T8" s="59">
        <x:f>SUM('Part C'!$R8:$S8)</x:f>
      </x:c>
      <x:c r="U8" s="81" t="n">
        <x:v>15582.5</x:v>
      </x:c>
      <x:c r="V8" s="81" t="n">
        <x:v>6185.51680672269</x:v>
      </x:c>
      <x:c r="W8" s="81" t="n">
        <x:v>1165534.12093023</x:v>
      </x:c>
      <x:c r="X8" s="81" t="n">
        <x:v>6346322.12093023</x:v>
      </x:c>
      <x:c r="Y8" s="12" t="n">
        <x:v>26665.2189955052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139</x:v>
      </x:c>
      <x:c r="D9" s="81" t="n">
        <x:v>1791526</x:v>
      </x:c>
      <x:c r="E9" s="81" t="n">
        <x:v>715612</x:v>
      </x:c>
      <x:c r="F9" s="116" t="n">
        <x:v>1392956.04397596</x:v>
      </x:c>
      <x:c r="G9" s="81" t="n">
        <x:v>756047</x:v>
      </x:c>
      <x:c r="H9" s="81" t="n">
        <x:v>150116</x:v>
      </x:c>
      <x:c r="I9" s="117">
        <x:f>SUM(D9:H9)</x:f>
      </x:c>
      <x:c r="J9" s="81" t="n">
        <x:v>2986458</x:v>
      </x:c>
      <x:c r="K9" s="81" t="n">
        <x:v>0</x:v>
      </x:c>
      <x:c r="L9" s="81" t="n">
        <x:v>630995</x:v>
      </x:c>
      <x:c r="M9" s="81" t="n">
        <x:v>0</x:v>
      </x:c>
      <x:c r="N9" s="81" t="n">
        <x:v>341323</x:v>
      </x:c>
      <x:c r="O9" s="81" t="n">
        <x:v>413562</x:v>
      </x:c>
      <x:c r="P9" s="81" t="n">
        <x:v>433919</x:v>
      </x:c>
      <x:c r="Q9" s="117">
        <x:f>SUM(J9:P9)</x:f>
      </x:c>
      <x:c r="R9" s="81" t="n">
        <x:v>4248801</x:v>
      </x:c>
      <x:c r="S9" s="81" t="n">
        <x:v>557456</x:v>
      </x:c>
      <x:c r="T9" s="59">
        <x:f>SUM('Part C'!$R9:$S9)</x:f>
      </x:c>
      <x:c r="U9" s="81" t="n">
        <x:v>20329.1913875598</x:v>
      </x:c>
      <x:c r="V9" s="81" t="n">
        <x:v>2667.25358851675</x:v>
      </x:c>
      <x:c r="W9" s="81" t="n">
        <x:v>1023515.25745554</x:v>
      </x:c>
      <x:c r="X9" s="81" t="n">
        <x:v>5829772.25745554</x:v>
      </x:c>
      <x:c r="Y9" s="12" t="n">
        <x:v>27893.647164859</x:v>
      </x:c>
    </x:row>
    <x:row r="10" spans="1:25" s="6" customFormat="1">
      <x:c r="A10" s="184" t="s">
        <x:v>144</x:v>
      </x:c>
      <x:c r="B10" s="184" t="s">
        <x:v>145</x:v>
      </x:c>
      <x:c r="C10" s="184" t="s">
        <x:v>144</x:v>
      </x:c>
      <x:c r="D10" s="81" t="n">
        <x:v>2786508</x:v>
      </x:c>
      <x:c r="E10" s="81" t="n">
        <x:v>930726</x:v>
      </x:c>
      <x:c r="F10" s="116" t="n">
        <x:v>2065280.63759273</x:v>
      </x:c>
      <x:c r="G10" s="81" t="n">
        <x:v>151817</x:v>
      </x:c>
      <x:c r="H10" s="81" t="n">
        <x:v>474705</x:v>
      </x:c>
      <x:c r="I10" s="117">
        <x:f>SUM(D10:H10)</x:f>
      </x:c>
      <x:c r="J10" s="81" t="n">
        <x:v>4453865</x:v>
      </x:c>
      <x:c r="K10" s="81" t="n">
        <x:v>212477</x:v>
      </x:c>
      <x:c r="L10" s="81" t="n">
        <x:v>830659</x:v>
      </x:c>
      <x:c r="M10" s="81" t="n">
        <x:v>0</x:v>
      </x:c>
      <x:c r="N10" s="81" t="n">
        <x:v>283606</x:v>
      </x:c>
      <x:c r="O10" s="81" t="n">
        <x:v>149723</x:v>
      </x:c>
      <x:c r="P10" s="81" t="n">
        <x:v>478707</x:v>
      </x:c>
      <x:c r="Q10" s="117">
        <x:f>SUM(J10:P10)</x:f>
      </x:c>
      <x:c r="R10" s="81" t="n">
        <x:v>4679937</x:v>
      </x:c>
      <x:c r="S10" s="81" t="n">
        <x:v>1729100</x:v>
      </x:c>
      <x:c r="T10" s="59">
        <x:f>SUM('Part C'!$R10:$S10)</x:f>
      </x:c>
      <x:c r="U10" s="81" t="n">
        <x:v>16478.6514084507</x:v>
      </x:c>
      <x:c r="V10" s="81" t="n">
        <x:v>6088.38028169014</x:v>
      </x:c>
      <x:c r="W10" s="81" t="n">
        <x:v>1390805.42161423</x:v>
      </x:c>
      <x:c r="X10" s="81" t="n">
        <x:v>7799842.42161423</x:v>
      </x:c>
      <x:c r="Y10" s="12" t="n">
        <x:v>27464.2338789233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139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144</x:v>
      </x:c>
      <x:c r="D10" s="185" t="s">
        <x:v>136</x:v>
      </x:c>
      <x:c r="E10" s="170" t="s">
        <x:v>138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136589</x:v>
      </x:c>
      <x:c r="L10" s="81" t="n">
        <x:v>75888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139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146</x:v>
      </x:c>
      <x:c r="B2" s="83" t="s">
        <x:v>147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138</x:v>
      </x:c>
      <x:c r="D3" s="2" t="s">
        <x:v>146</x:v>
      </x:c>
      <x:c r="F3" s="2" t="s">
        <x:v>147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