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<x:sst xmlns:x="http://schemas.openxmlformats.org/spreadsheetml/2006/main" count="244" uniqueCount="244">
  <x:si>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</x:si>
  <x:si>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</x:si>
  <x:si>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Owego-Apalachin</x:t>
  </x:si>
  <x:si>
    <x:t>BEDS Code</x:t>
  </x:si>
  <x:si>
    <x:t>600601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</x:si>
  <x:si>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</x:si>
  <x:si>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</x:si>
  <x:si>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</x:si>
  <x:si>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</x:si>
  <x:si>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</x:si>
  <x:si>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Robert Farrell</x:t>
  </x:si>
  <x:si>
    <x:t>Street Address Line 1</x:t>
  </x:si>
  <x:si>
    <x:t>5 Sheldon Guile Boulevard</x:t>
  </x:si>
  <x:si>
    <x:t>Title of Contact</x:t>
  </x:si>
  <x:si>
    <x:t>Assistant Superintendent</x:t>
  </x:si>
  <x:si>
    <x:t>Street Address Line 2</x:t>
  </x:si>
  <x:si>
    <x:t/>
  </x:si>
  <x:si>
    <x:t>Email Address</x:t>
  </x:si>
  <x:si>
    <x:t>farrellb@oacsd.org</x:t>
  </x:si>
  <x:si>
    <x:t>City</x:t>
  </x:si>
  <x:si>
    <x:t xml:space="preserve">Owego	</x:t>
  </x:si>
  <x:si>
    <x:t>Phone Number</x:t>
  </x:si>
  <x:si>
    <x:t>6076876227</x:t>
  </x:si>
  <x:si>
    <x:t>Zip Code</x:t>
  </x:si>
  <x:si>
    <x:t>13827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</x:si>
  <x:si>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</x:si>
  <x:si>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</x:si>
  <x:si>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</x:si>
  <x:si>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</x:si>
  <x:si>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</x:si>
  <x:si>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</x:si>
  <x:si>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</x:si>
  <x:si>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</x:si>
  <x:si>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</x:si>
  <x:si>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</x:si>
  <x:si>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</x:si>
  <x:si>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</x:si>
  <x:si>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</x:si>
  <x:si>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</x:si>
  <x:si>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</x:si>
  <x:si>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</x:si>
  <x:si>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</x:si>
  <x:si>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</x:si>
  <x:si>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</x:si>
  <x:si>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</x:si>
  <x:si>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</x:si>
  <x:si>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</x:si>
  <x:si>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</x:si>
  <x:si>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</x:si>
  <x:si>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</x:si>
  <x:si>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</x:si>
  <x:si>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</x:si>
  <x:si>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</x:si>
  <x:si>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</x:si>
  <x:si>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</x:si>
  <x:si>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</x:si>
  <x:si>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</x:si>
  <x:si>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</x:si>
  <x:si>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</x:si>
  <x:si>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</x:si>
  <x:si>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</x:si>
  <x:si>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</x:si>
  <x:si>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</x:si>
  <x:si>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</x:si>
  <x:si>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</x:si>
  <x:si>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</x:si>
  <x:si>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</x:si>
  <x:si>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</x:si>
  <x:si>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</x:si>
  <x:si>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</x:si>
  <x:si>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</x:si>
  <x:si>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</x:si>
  <x:si>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</x:si>
  <x:si>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</x:si>
  <x:si>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</x:si>
  <x:si>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</x:si>
  <x:si>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</x:si>
  <x:si>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</x:si>
  <x:si>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</x:si>
  <x:si>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</x:si>
  <x:si>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</x:si>
  <x:si>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</x:si>
  <x:si>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</x:si>
  <x:si>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</x:si>
  <x:si>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</x:si>
  <x:si>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</x:si>
  <x:si>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</x:si>
  <x:si>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</x:si>
  <x:si>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</x:si>
  <x:si>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</x:si>
  <x:si>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</x:si>
  <x:si>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</x:si>
  <x:si>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</x:si>
  <x:si>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</x:si>
  <x:si>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</x:si>
  <x:si>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</x:si>
  <x:si>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</x:si>
  <x:si>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</x:si>
  <x:si>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</x:si>
  <x:si>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</x:si>
  <x:si>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</x:si>
  <x:si>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</x:si>
  <x:si>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</x:si>
  <x:si>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</x:si>
  <x:si>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</x:si>
  <x:si>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</x:si>
  <x:si>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</x:si>
  <x:si>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</x:si>
  <x:si>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</x:si>
  <x:si>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</x:si>
  <x:si>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</x:si>
  <x:si>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</x:si>
  <x:si>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</x:si>
  <x:si>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</x:si>
  <x:si>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</x:si>
  <x:si>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</x:si>
  <x:si>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</x:si>
  <x:si>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</x:si>
  <x:si>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</x:si>
  <x:si>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</x:si>
  <x:si>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</x:si>
  <x:si>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</x:si>
  <x:si>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</x:si>
  <x:si>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</x:si>
  <x:si>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</x:si>
  <x:si>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</x:si>
  <x:si>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</x:si>
  <x:si>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</x:si>
  <x:si>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</x:si>
  <x:si>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</x:si>
  <x:si>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</x:si>
  <x:si>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600601060001</x:t>
  </x:si>
  <x:si>
    <x:t>APALACHIN ELEMENTARY SCHOOL</x:t>
  </x:si>
  <x:si>
    <x:t>07</x:t>
  </x:si>
  <x:si>
    <x:t>Elementary School</x:t>
  </x:si>
  <x:si>
    <x:t>K</x:t>
  </x:si>
  <x:si>
    <x:t>5</x:t>
  </x:si>
  <x:si>
    <x:t>Yes</x:t>
  </x:si>
  <x:si>
    <x:t>No</x:t>
  </x:si>
  <x:si>
    <x:t>600601060002</x:t>
  </x:si>
  <x:si>
    <x:t>OWEGO ELEMENTARY SCHOOL</x:t>
  </x:si>
  <x:si>
    <x:t>05</x:t>
  </x:si>
  <x:si>
    <x:t>600601060006</x:t>
  </x:si>
  <x:si>
    <x:t>OWEGO-APALACHIN MIDDLE SCHOOL</x:t>
  </x:si>
  <x:si>
    <x:t>02</x:t>
  </x:si>
  <x:si>
    <x:t>Middle/Junior High School</x:t>
  </x:si>
  <x:si>
    <x:t>6</x:t>
  </x:si>
  <x:si>
    <x:t>8</x:t>
  </x:si>
  <x:si>
    <x:t>600601060007</x:t>
  </x:si>
  <x:si>
    <x:t>OWEGO FREE ACADEMY</x:t>
  </x:si>
  <x:si>
    <x:t>01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</x:si>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</x:sst>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52786174</x:v>
      </x:c>
      <x:c r="E14" s="10" t="n">
        <x:v>75000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531462.81</x:v>
      </x:c>
      <x:c r="E15" s="10" t="n">
        <x:v>2546854.53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593238</x:v>
      </x:c>
      <x:c r="E16" s="10" t="n">
        <x:v>1087710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1042000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5741459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593238</x:v>
      </x:c>
      <x:c r="E24" s="10" t="n">
        <x:v>1087710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35000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2301672.95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903274.6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70000</x:v>
      </x:c>
      <x:c r="E35" s="10" t="n">
        <x:v>0</x:v>
      </x:c>
      <x:c r="F35" s="7" t="n">
        <x:v>4</x:v>
      </x:c>
      <x:c r="G35" s="132" t="n">
        <x:v>17500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2110808.39</x:v>
      </x:c>
      <x:c r="E37" s="10" t="n">
        <x:v>0</x:v>
      </x:c>
      <x:c r="F37" s="7" t="n">
        <x:v>37</x:v>
      </x:c>
      <x:c r="G37" s="132" t="n">
        <x:v>57048.8754054054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400000</x:v>
      </x:c>
      <x:c r="E38" s="10" t="n">
        <x:v>0</x:v>
      </x:c>
      <x:c r="F38" s="7" t="n">
        <x:v>10</x:v>
      </x:c>
      <x:c r="G38" s="132" t="n">
        <x:v>40000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127239.81</x:v>
      </x:c>
      <x:c r="E41" s="10" t="n">
        <x:v>0</x:v>
      </x:c>
      <x:c r="F41" s="7" t="n">
        <x:v>5</x:v>
      </x:c>
      <x:c r="G41" s="132" t="n">
        <x:v>25447.962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30518.41</x:v>
      </x:c>
      <x:c r="E43" s="10" t="n">
        <x:v>1443</x:v>
      </x:c>
      <x:c r="F43" s="7" t="n">
        <x:v>56</x:v>
      </x:c>
      <x:c r="G43" s="132" t="n">
        <x:v>570.739464285714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13699</x:v>
      </x:c>
      <x:c r="F44" s="7" t="n">
        <x:v>6</x:v>
      </x:c>
      <x:c r="G44" s="132" t="n">
        <x:v>2283.16666666667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1888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77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15018</x:v>
      </x:c>
      <x:c r="E62" s="10" t="n">
        <x:v>0</x:v>
      </x:c>
      <x:c r="F62" s="84" t="n">
        <x:v>0.1</x:v>
      </x:c>
      <x:c r="G62" s="132" t="n">
        <x:v>150180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1097485</x:v>
      </x:c>
      <x:c r="E63" s="10" t="n">
        <x:v>0</x:v>
      </x:c>
      <x:c r="F63" s="84" t="n">
        <x:v>3.7</x:v>
      </x:c>
      <x:c r="G63" s="132" t="n">
        <x:v>296617.567567568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2945753</x:v>
      </x:c>
      <x:c r="E64" s="10" t="n">
        <x:v>161054</x:v>
      </x:c>
      <x:c r="F64" s="84" t="n">
        <x:v>28.6</x:v>
      </x:c>
      <x:c r="G64" s="132" t="n">
        <x:v>108629.615384615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1758298</x:v>
      </x:c>
      <x:c r="E65" s="10" t="n">
        <x:v>0</x:v>
      </x:c>
      <x:c r="F65" s="84" t="n">
        <x:v>2.2</x:v>
      </x:c>
      <x:c r="G65" s="132" t="n">
        <x:v>799226.363636364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994941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444627</x:v>
      </x:c>
      <x:c r="E72" s="10" t="n">
        <x:v>30450</x:v>
      </x:c>
      <x:c r="F72" s="84" t="n">
        <x:v>4.2</x:v>
      </x:c>
      <x:c r="G72" s="132" t="n">
        <x:v>113113.571428571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28209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267080</x:v>
      </x:c>
      <x:c r="E74" s="10" t="n">
        <x:v>59469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58220</x:v>
      </x:c>
      <x:c r="E75" s="10" t="n">
        <x:v>0</x:v>
      </x:c>
      <x:c r="F75" s="84" t="n">
        <x:v>0.7</x:v>
      </x:c>
      <x:c r="G75" s="132" t="n">
        <x:v>83171.4285714286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78060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346993</x:v>
      </x:c>
      <x:c r="E77" s="10" t="n">
        <x:v>0</x:v>
      </x:c>
      <x:c r="F77" s="84" t="n">
        <x:v>2.8</x:v>
      </x:c>
      <x:c r="G77" s="132" t="n">
        <x:v>123926.071428571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540935</x:v>
      </x:c>
      <x:c r="E78" s="10" t="n">
        <x:v>50346.05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2289784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14923931.47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22564825.33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377</x:v>
      </x:c>
      <x:c r="L8" s="107" t="n">
        <x:v>43</x:v>
      </x:c>
      <x:c r="M8" s="107" t="n">
        <x:v>0</x:v>
      </x:c>
      <x:c r="N8" s="107" t="n">
        <x:v>126</x:v>
      </x:c>
      <x:c r="O8" s="107" t="n">
        <x:v>8</x:v>
      </x:c>
      <x:c r="P8" s="107" t="n">
        <x:v>58</x:v>
      </x:c>
      <x:c r="Q8" s="108" t="n">
        <x:v>2</x:v>
      </x:c>
      <x:c r="R8" s="108" t="n">
        <x:v>36</x:v>
      </x:c>
      <x:c r="S8" s="108" t="n">
        <x:v>14</x:v>
      </x:c>
      <x:c r="T8" s="108" t="n">
        <x:v>1</x:v>
      </x:c>
      <x:c r="U8" s="108" t="n">
        <x:v>5.1</x:v>
      </x:c>
      <x:c r="V8" s="108" t="n">
        <x:v>2.1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470</x:v>
      </x:c>
      <x:c r="L9" s="107" t="n">
        <x:v>34</x:v>
      </x:c>
      <x:c r="M9" s="107" t="n">
        <x:v>0</x:v>
      </x:c>
      <x:c r="N9" s="107" t="n">
        <x:v>226</x:v>
      </x:c>
      <x:c r="O9" s="107" t="n">
        <x:v>7</x:v>
      </x:c>
      <x:c r="P9" s="107" t="n">
        <x:v>78</x:v>
      </x:c>
      <x:c r="Q9" s="108" t="n">
        <x:v>5</x:v>
      </x:c>
      <x:c r="R9" s="108" t="n">
        <x:v>42.5</x:v>
      </x:c>
      <x:c r="S9" s="108" t="n">
        <x:v>18.9</x:v>
      </x:c>
      <x:c r="T9" s="108" t="n">
        <x:v>1</x:v>
      </x:c>
      <x:c r="U9" s="108" t="n">
        <x:v>6.1</x:v>
      </x:c>
      <x:c r="V9" s="108" t="n">
        <x:v>1.2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145</x:v>
      </x:c>
      <x:c r="E10" s="170" t="s">
        <x:v>146</x:v>
      </x:c>
      <x:c r="F10" s="170" t="s">
        <x:v>147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426</x:v>
      </x:c>
      <x:c r="L10" s="107" t="n">
        <x:v>0</x:v>
      </x:c>
      <x:c r="M10" s="107" t="n">
        <x:v>0</x:v>
      </x:c>
      <x:c r="N10" s="107" t="n">
        <x:v>209</x:v>
      </x:c>
      <x:c r="O10" s="107" t="n">
        <x:v>0</x:v>
      </x:c>
      <x:c r="P10" s="107" t="n">
        <x:v>103</x:v>
      </x:c>
      <x:c r="Q10" s="108" t="n">
        <x:v>3</x:v>
      </x:c>
      <x:c r="R10" s="108" t="n">
        <x:v>32.7</x:v>
      </x:c>
      <x:c r="S10" s="108" t="n">
        <x:v>3</x:v>
      </x:c>
      <x:c r="T10" s="108" t="n">
        <x:v>1</x:v>
      </x:c>
      <x:c r="U10" s="108" t="n">
        <x:v>3.7</x:v>
      </x:c>
      <x:c r="V10" s="108" t="n">
        <x:v>0.1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150</x:v>
      </x:c>
      <x:c r="D11" s="169" t="s">
        <x:v>151</x:v>
      </x:c>
      <x:c r="E11" s="170" t="s">
        <x:v>152</x:v>
      </x:c>
      <x:c r="F11" s="170" t="s">
        <x:v>153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615</x:v>
      </x:c>
      <x:c r="L11" s="107" t="n">
        <x:v>0</x:v>
      </x:c>
      <x:c r="M11" s="107" t="n">
        <x:v>0</x:v>
      </x:c>
      <x:c r="N11" s="107" t="n">
        <x:v>246</x:v>
      </x:c>
      <x:c r="O11" s="107" t="n">
        <x:v>0</x:v>
      </x:c>
      <x:c r="P11" s="107" t="n">
        <x:v>118</x:v>
      </x:c>
      <x:c r="Q11" s="108" t="n">
        <x:v>13</x:v>
      </x:c>
      <x:c r="R11" s="108" t="n">
        <x:v>49.5</x:v>
      </x:c>
      <x:c r="S11" s="108" t="n">
        <x:v>10.1</x:v>
      </x:c>
      <x:c r="T11" s="108" t="n">
        <x:v>2</x:v>
      </x:c>
      <x:c r="U11" s="108" t="n">
        <x:v>17.8</x:v>
      </x:c>
      <x:c r="V11" s="108" t="n">
        <x:v>2.2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154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157</x:v>
      </x:c>
      <x:c r="E5" s="175" t="s"/>
      <x:c r="F5" s="175" t="s"/>
      <x:c r="G5" s="175" t="s"/>
      <x:c r="H5" s="175" t="s"/>
      <x:c r="I5" s="176" t="s"/>
      <x:c r="J5" s="177" t="s">
        <x:v>158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159</x:v>
      </x:c>
      <x:c r="S5" s="181" t="s"/>
      <x:c r="T5" s="182" t="s"/>
      <x:c r="U5" s="143" t="s">
        <x:v>160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161</x:v>
      </x:c>
      <x:c r="E6" s="155" t="s"/>
      <x:c r="F6" s="155" t="s"/>
      <x:c r="G6" s="89" t="s"/>
      <x:c r="H6" s="90" t="s"/>
      <x:c r="I6" s="75" t="s"/>
      <x:c r="J6" s="134" t="s">
        <x:v>162</x:v>
      </x:c>
      <x:c r="K6" s="135" t="s"/>
      <x:c r="L6" s="134" t="s">
        <x:v>163</x:v>
      </x:c>
      <x:c r="M6" s="135" t="s"/>
      <x:c r="N6" s="134" t="s">
        <x:v>164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165</x:v>
      </x:c>
      <x:c r="E7" s="100" t="s">
        <x:v>166</x:v>
      </x:c>
      <x:c r="F7" s="100" t="s">
        <x:v>167</x:v>
      </x:c>
      <x:c r="G7" s="113" t="s">
        <x:v>168</x:v>
      </x:c>
      <x:c r="H7" s="183" t="s">
        <x:v>169</x:v>
      </x:c>
      <x:c r="I7" s="113" t="s">
        <x:v>170</x:v>
      </x:c>
      <x:c r="J7" s="113" t="s">
        <x:v>171</x:v>
      </x:c>
      <x:c r="K7" s="183" t="s">
        <x:v>172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2840716</x:v>
      </x:c>
      <x:c r="E8" s="81" t="n">
        <x:v>965989</x:v>
      </x:c>
      <x:c r="F8" s="116" t="n">
        <x:v>2131391.29780209</x:v>
      </x:c>
      <x:c r="G8" s="81" t="n">
        <x:v>400659</x:v>
      </x:c>
      <x:c r="H8" s="81" t="n">
        <x:v>202801</x:v>
      </x:c>
      <x:c r="I8" s="117">
        <x:f>SUM(D8:H8)</x:f>
      </x:c>
      <x:c r="J8" s="81" t="n">
        <x:v>4125169</x:v>
      </x:c>
      <x:c r="K8" s="81" t="n">
        <x:v>220999</x:v>
      </x:c>
      <x:c r="L8" s="81" t="n">
        <x:v>1160228</x:v>
      </x:c>
      <x:c r="M8" s="81" t="n">
        <x:v>0</x:v>
      </x:c>
      <x:c r="N8" s="81" t="n">
        <x:v>287220</x:v>
      </x:c>
      <x:c r="O8" s="81" t="n">
        <x:v>247629</x:v>
      </x:c>
      <x:c r="P8" s="81" t="n">
        <x:v>500311</x:v>
      </x:c>
      <x:c r="Q8" s="117">
        <x:f>SUM(J8:P8)</x:f>
      </x:c>
      <x:c r="R8" s="81" t="n">
        <x:v>6019759</x:v>
      </x:c>
      <x:c r="S8" s="81" t="n">
        <x:v>521797</x:v>
      </x:c>
      <x:c r="T8" s="59">
        <x:f>SUM('Part C'!$R8:$S8)</x:f>
      </x:c>
      <x:c r="U8" s="81" t="n">
        <x:v>14332.7595238095</x:v>
      </x:c>
      <x:c r="V8" s="81" t="n">
        <x:v>1242.37380952381</x:v>
      </x:c>
      <x:c r="W8" s="81" t="n">
        <x:v>2386780.28549618</x:v>
      </x:c>
      <x:c r="X8" s="81" t="n">
        <x:v>8928336.28549618</x:v>
      </x:c>
      <x:c r="Y8" s="12" t="n">
        <x:v>21257.9435368957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3659594</x:v>
      </x:c>
      <x:c r="E9" s="81" t="n">
        <x:v>1164184</x:v>
      </x:c>
      <x:c r="F9" s="116" t="n">
        <x:v>2700855.05751803</x:v>
      </x:c>
      <x:c r="G9" s="81" t="n">
        <x:v>480791</x:v>
      </x:c>
      <x:c r="H9" s="81" t="n">
        <x:v>286126</x:v>
      </x:c>
      <x:c r="I9" s="117">
        <x:f>SUM(D9:H9)</x:f>
      </x:c>
      <x:c r="J9" s="81" t="n">
        <x:v>5034739</x:v>
      </x:c>
      <x:c r="K9" s="81" t="n">
        <x:v>266944</x:v>
      </x:c>
      <x:c r="L9" s="81" t="n">
        <x:v>2021570</x:v>
      </x:c>
      <x:c r="M9" s="81" t="n">
        <x:v>0</x:v>
      </x:c>
      <x:c r="N9" s="81" t="n">
        <x:v>216871</x:v>
      </x:c>
      <x:c r="O9" s="81" t="n">
        <x:v>296714</x:v>
      </x:c>
      <x:c r="P9" s="81" t="n">
        <x:v>454712</x:v>
      </x:c>
      <x:c r="Q9" s="117">
        <x:f>SUM(J9:P9)</x:f>
      </x:c>
      <x:c r="R9" s="81" t="n">
        <x:v>7630166</x:v>
      </x:c>
      <x:c r="S9" s="81" t="n">
        <x:v>661384</x:v>
      </x:c>
      <x:c r="T9" s="59">
        <x:f>SUM('Part C'!$R9:$S9)</x:f>
      </x:c>
      <x:c r="U9" s="81" t="n">
        <x:v>15139.2182539683</x:v>
      </x:c>
      <x:c r="V9" s="81" t="n">
        <x:v>1312.26984126984</x:v>
      </x:c>
      <x:c r="W9" s="81" t="n">
        <x:v>2864136.34259542</x:v>
      </x:c>
      <x:c r="X9" s="81" t="n">
        <x:v>11155686.3425954</x:v>
      </x:c>
      <x:c r="Y9" s="12" t="n">
        <x:v>22134.2982988004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2748704</x:v>
      </x:c>
      <x:c r="E10" s="81" t="n">
        <x:v>509315</x:v>
      </x:c>
      <x:c r="F10" s="116" t="n">
        <x:v>1824179.53181922</x:v>
      </x:c>
      <x:c r="G10" s="81" t="n">
        <x:v>406383</x:v>
      </x:c>
      <x:c r="H10" s="81" t="n">
        <x:v>354956</x:v>
      </x:c>
      <x:c r="I10" s="117">
        <x:f>SUM(D10:H10)</x:f>
      </x:c>
      <x:c r="J10" s="81" t="n">
        <x:v>3863551</x:v>
      </x:c>
      <x:c r="K10" s="81" t="n">
        <x:v>0</x:v>
      </x:c>
      <x:c r="L10" s="81" t="n">
        <x:v>1071197</x:v>
      </x:c>
      <x:c r="M10" s="81" t="n">
        <x:v>0</x:v>
      </x:c>
      <x:c r="N10" s="81" t="n">
        <x:v>138726</x:v>
      </x:c>
      <x:c r="O10" s="81" t="n">
        <x:v>252467</x:v>
      </x:c>
      <x:c r="P10" s="81" t="n">
        <x:v>517595</x:v>
      </x:c>
      <x:c r="Q10" s="117">
        <x:f>SUM(J10:P10)</x:f>
      </x:c>
      <x:c r="R10" s="81" t="n">
        <x:v>5707618</x:v>
      </x:c>
      <x:c r="S10" s="81" t="n">
        <x:v>135919</x:v>
      </x:c>
      <x:c r="T10" s="59">
        <x:f>SUM('Part C'!$R10:$S10)</x:f>
      </x:c>
      <x:c r="U10" s="81" t="n">
        <x:v>13398.1643192488</x:v>
      </x:c>
      <x:c r="V10" s="81" t="n">
        <x:v>319.058685446009</x:v>
      </x:c>
      <x:c r="W10" s="81" t="n">
        <x:v>2420877.14671756</x:v>
      </x:c>
      <x:c r="X10" s="81" t="n">
        <x:v>8264414.14671756</x:v>
      </x:c>
      <x:c r="Y10" s="12" t="n">
        <x:v>19400.0332082572</x:v>
      </x:c>
    </x:row>
    <x:row r="11" spans="1:25" s="6" customFormat="1">
      <x:c r="A11" s="184" t="s">
        <x:v>148</x:v>
      </x:c>
      <x:c r="B11" s="184" t="s">
        <x:v>149</x:v>
      </x:c>
      <x:c r="C11" s="184" t="s">
        <x:v>150</x:v>
      </x:c>
      <x:c r="D11" s="81" t="n">
        <x:v>4479474</x:v>
      </x:c>
      <x:c r="E11" s="81" t="n">
        <x:v>1750561</x:v>
      </x:c>
      <x:c r="F11" s="116" t="n">
        <x:v>3488224.69406021</x:v>
      </x:c>
      <x:c r="G11" s="81" t="n">
        <x:v>1191969</x:v>
      </x:c>
      <x:c r="H11" s="81" t="n">
        <x:v>408782</x:v>
      </x:c>
      <x:c r="I11" s="117">
        <x:f>SUM(D11:H11)</x:f>
      </x:c>
      <x:c r="J11" s="81" t="n">
        <x:v>7267068</x:v>
      </x:c>
      <x:c r="K11" s="81" t="n">
        <x:v>0</x:v>
      </x:c>
      <x:c r="L11" s="81" t="n">
        <x:v>1242011</x:v>
      </x:c>
      <x:c r="M11" s="81" t="n">
        <x:v>0</x:v>
      </x:c>
      <x:c r="N11" s="81" t="n">
        <x:v>460774</x:v>
      </x:c>
      <x:c r="O11" s="81" t="n">
        <x:v>481861</x:v>
      </x:c>
      <x:c r="P11" s="81" t="n">
        <x:v>1867297</x:v>
      </x:c>
      <x:c r="Q11" s="117">
        <x:f>SUM(J11:P11)</x:f>
      </x:c>
      <x:c r="R11" s="81" t="n">
        <x:v>10332716</x:v>
      </x:c>
      <x:c r="S11" s="81" t="n">
        <x:v>986295</x:v>
      </x:c>
      <x:c r="T11" s="59">
        <x:f>SUM('Part C'!$R11:$S11)</x:f>
      </x:c>
      <x:c r="U11" s="81" t="n">
        <x:v>16801.1642276423</x:v>
      </x:c>
      <x:c r="V11" s="81" t="n">
        <x:v>1603.73170731707</x:v>
      </x:c>
      <x:c r="W11" s="81" t="n">
        <x:v>3494928.27519084</x:v>
      </x:c>
      <x:c r="X11" s="81" t="n">
        <x:v>14813939.2751908</x:v>
      </x:c>
      <x:c r="Y11" s="12" t="n">
        <x:v>24087.7061385217</x:v>
      </x:c>
    </x:row>
    <x:row r="12" spans="1:25" s="3" customFormat="1" ht="15" customHeight="1">
      <x:c r="A12" s="4" t="s">
        <x:v>154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169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137</x:v>
      </x:c>
      <x:c r="F8" s="119" t="n">
        <x:v>0</x:v>
      </x:c>
      <x:c r="G8" s="119" t="n">
        <x:v>43</x:v>
      </x:c>
      <x:c r="H8" s="119" t="n">
        <x:v>0</x:v>
      </x:c>
      <x:c r="I8" s="119" t="n">
        <x:v>0</x:v>
      </x:c>
      <x:c r="J8" s="120">
        <x:f>SUM(F8:I8)</x:f>
      </x:c>
      <x:c r="K8" s="81" t="n">
        <x:v>120924.23</x:v>
      </x:c>
      <x:c r="L8" s="81" t="n">
        <x:v>100074.59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100236.08</x:v>
      </x:c>
      <x:c r="U8" s="81" t="n">
        <x:v>0</x:v>
      </x:c>
      <x:c r="V8" s="117">
        <x:f>SUM(P8:U8)</x:f>
      </x:c>
      <x:c r="W8" s="81" t="n">
        <x:v>0</x:v>
      </x:c>
      <x:c r="X8" s="81" t="n">
        <x:v>100236.08</x:v>
      </x:c>
      <x:c r="Y8" s="12" t="n">
        <x:v>0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137</x:v>
      </x:c>
      <x:c r="E9" s="170" t="s">
        <x:v>137</x:v>
      </x:c>
      <x:c r="F9" s="119" t="n">
        <x:v>0</x:v>
      </x:c>
      <x:c r="G9" s="119" t="n">
        <x:v>34</x:v>
      </x:c>
      <x:c r="H9" s="119" t="n">
        <x:v>0</x:v>
      </x:c>
      <x:c r="I9" s="119" t="n">
        <x:v>0</x:v>
      </x:c>
      <x:c r="J9" s="120">
        <x:f>SUM(F9:I9)</x:f>
      </x:c>
      <x:c r="K9" s="81" t="n">
        <x:v>149774.85</x:v>
      </x:c>
      <x:c r="L9" s="81" t="n">
        <x:v>117168.89</x:v>
      </x:c>
      <x:c r="M9" s="81" t="n">
        <x:v>0</x:v>
      </x:c>
      <x:c r="N9" s="117">
        <x:f>SUM(K9:M9)</x:f>
      </x:c>
      <x:c r="O9" s="121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114438.35</x:v>
      </x:c>
      <x:c r="U9" s="81" t="n">
        <x:v>0</x:v>
      </x:c>
      <x:c r="V9" s="117">
        <x:f>SUM(P9:U9)</x:f>
      </x:c>
      <x:c r="W9" s="81" t="n">
        <x:v>0</x:v>
      </x:c>
      <x:c r="X9" s="81" t="n">
        <x:v>114438.35</x:v>
      </x:c>
      <x:c r="Y9" s="12" t="n">
        <x:v>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138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94926.41</x:v>
      </x:c>
      <x:c r="U10" s="81" t="n">
        <x:v>0</x:v>
      </x:c>
      <x:c r="V10" s="117">
        <x:f>SUM(P10:U10)</x:f>
      </x:c>
      <x:c r="W10" s="81" t="n">
        <x:v>0</x:v>
      </x:c>
      <x:c r="X10" s="81" t="n">
        <x:v>94926.41</x:v>
      </x:c>
      <x:c r="Y10" s="12" t="n">
        <x:v>0</x:v>
      </x:c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150</x:v>
      </x:c>
      <x:c r="D11" s="185" t="s">
        <x:v>138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0</x:v>
      </x:c>
      <x:c r="Q11" s="81" t="n">
        <x:v>0</x:v>
      </x:c>
      <x:c r="R11" s="81" t="n">
        <x:v>0</x:v>
      </x:c>
      <x:c r="S11" s="81" t="n">
        <x:v>0</x:v>
      </x:c>
      <x:c r="T11" s="81" t="n">
        <x:v>122079.08</x:v>
      </x:c>
      <x:c r="U11" s="81" t="n">
        <x:v>0</x:v>
      </x:c>
      <x:c r="V11" s="117">
        <x:f>SUM(P11:U11)</x:f>
      </x:c>
      <x:c r="W11" s="81" t="n">
        <x:v>0</x:v>
      </x:c>
      <x:c r="X11" s="81" t="n">
        <x:v>122079.08</x:v>
      </x:c>
      <x:c r="Y11" s="12" t="n">
        <x:v>0</x:v>
      </x:c>
    </x:row>
    <x:row r="12" spans="1:25" s="3" customFormat="1" ht="15" customHeight="1" x14ac:dyDescent="0.3">
      <x:c r="A12" s="4" t="s">
        <x:v>214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215</x:v>
      </x:c>
      <x:c r="G15" s="144" t="s"/>
      <x:c r="H15" s="144" t="s"/>
      <x:c r="I15" s="144" t="s"/>
      <x:c r="J15" s="135" t="s"/>
      <x:c r="K15" s="134" t="s">
        <x:v>216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217</x:v>
      </x:c>
      <x:c r="F16" s="97" t="s">
        <x:v>196</x:v>
      </x:c>
      <x:c r="G16" s="5" t="s">
        <x:v>197</x:v>
      </x:c>
      <x:c r="H16" s="5" t="s">
        <x:v>198</x:v>
      </x:c>
      <x:c r="I16" s="98" t="s">
        <x:v>199</x:v>
      </x:c>
      <x:c r="J16" s="11" t="s">
        <x:v>200</x:v>
      </x:c>
      <x:c r="K16" s="97" t="s">
        <x:v>201</x:v>
      </x:c>
      <x:c r="L16" s="5" t="s">
        <x:v>213</x:v>
      </x:c>
      <x:c r="M16" s="98" t="s">
        <x:v>218</x:v>
      </x:c>
      <x:c r="N16" s="61" t="s">
        <x:v>204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219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220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150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154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230</x:v>
      </x:c>
      <x:c r="C1" s="82" t="s">
        <x:v>231</x:v>
      </x:c>
    </x:row>
    <x:row r="2" spans="1:9" x14ac:dyDescent="0.3">
      <x:c r="A2" s="2" t="s">
        <x:v>134</x:v>
      </x:c>
      <x:c r="B2" s="83" t="s">
        <x:v>172</x:v>
      </x:c>
      <x:c r="C2" s="83" t="s">
        <x:v>137</x:v>
      </x:c>
    </x:row>
    <x:row r="3" spans="1:9" x14ac:dyDescent="0.3">
      <x:c r="A3" s="2" t="s">
        <x:v>232</x:v>
      </x:c>
      <x:c r="B3" s="83" t="s">
        <x:v>233</x:v>
      </x:c>
      <x:c r="C3" s="83" t="s">
        <x:v>138</x:v>
      </x:c>
      <x:c r="D3" s="2" t="s">
        <x:v>134</x:v>
      </x:c>
      <x:c r="F3" s="2" t="s">
        <x:v>172</x:v>
      </x:c>
      <x:c r="H3" s="2" t="n">
        <x:v>2022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135</x:v>
      </x:c>
      <x:c r="H4" s="2" t="n">
        <x:v>2023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145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239</x:v>
      </x:c>
      <x:c r="C6" s="0" t="s"/>
      <x:c r="D6" s="0" t="s">
        <x:v>232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240</x:v>
      </x:c>
      <x:c r="B7" s="83" t="s">
        <x:v>241</x:v>
      </x:c>
      <x:c r="D7" s="2" t="s">
        <x:v>151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s">
        <x:v>6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243</x:v>
      </x:c>
      <x:c r="F10" s="2" t="n">
        <x:v>6</x:v>
      </x:c>
      <x:c r="I10" s="2" t="n">
        <x:v>2022</x:v>
      </x:c>
    </x:row>
    <x:row r="11" spans="1:9" x14ac:dyDescent="0.3">
      <x:c r="A11" s="2" t="s">
        <x:v>151</x:v>
      </x:c>
      <x:c r="B11" s="83" t="n">
        <x:v>8</x:v>
      </x:c>
      <x:c r="D11" s="2" t="s">
        <x:v>240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242</x:v>
      </x:c>
      <x:c r="F17" s="2" t="s">
        <x:v>240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