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<x:sst xmlns:x="http://schemas.openxmlformats.org/spreadsheetml/2006/main" count="239" uniqueCount="239">
  <x:si>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</x:si>
  <x:si>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</x:si>
  <x:si>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Otego-Unadilla</x:t>
  </x:si>
  <x:si>
    <x:t>BEDS Code</x:t>
  </x:si>
  <x:si>
    <x:t>471601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</x:si>
  <x:si>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</x:si>
  <x:si>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</x:si>
  <x:si>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</x:si>
  <x:si>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</x:si>
  <x:si>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</x:si>
  <x:si>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Patricia Loker</x:t>
  </x:si>
  <x:si>
    <x:t>Street Address Line 1</x:t>
  </x:si>
  <x:si>
    <x:t>2641 State Highway 7</x:t>
  </x:si>
  <x:si>
    <x:t>Title of Contact</x:t>
  </x:si>
  <x:si>
    <x:t>Business Manager</x:t>
  </x:si>
  <x:si>
    <x:t>Street Address Line 2</x:t>
  </x:si>
  <x:si>
    <x:t>PO Box 483</x:t>
  </x:si>
  <x:si>
    <x:t>Email Address</x:t>
  </x:si>
  <x:si>
    <x:t>ploker@unatego.stier.org</x:t>
  </x:si>
  <x:si>
    <x:t>City</x:t>
  </x:si>
  <x:si>
    <x:t>Otego</x:t>
  </x:si>
  <x:si>
    <x:t>Phone Number</x:t>
  </x:si>
  <x:si>
    <x:t>6079885022</x:t>
  </x:si>
  <x:si>
    <x:t>Zip Code</x:t>
  </x:si>
  <x:si>
    <x:t>13825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</x:si>
  <x:si>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</x:si>
  <x:si>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</x:si>
  <x:si>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</x:si>
  <x:si>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</x:si>
  <x:si>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</x:si>
  <x:si>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</x:si>
  <x:si>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</x:si>
  <x:si>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</x:si>
  <x:si>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</x:si>
  <x:si>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</x:si>
  <x:si>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</x:si>
  <x:si>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</x:si>
  <x:si>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</x:si>
  <x:si>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</x:si>
  <x:si>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</x:si>
  <x:si>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</x:si>
  <x:si>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</x:si>
  <x:si>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</x:si>
  <x:si>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</x:si>
  <x:si>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</x:si>
  <x:si>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</x:si>
  <x:si>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</x:si>
  <x:si>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</x:si>
  <x:si>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</x:si>
  <x:si>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</x:si>
  <x:si>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</x:si>
  <x:si>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</x:si>
  <x:si>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</x:si>
  <x:si>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</x:si>
  <x:si>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</x:si>
  <x:si>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</x:si>
  <x:si>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</x:si>
  <x:si>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</x:si>
  <x:si>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</x:si>
  <x:si>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</x:si>
  <x:si>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</x:si>
  <x:si>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</x:si>
  <x:si>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</x:si>
  <x:si>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</x:si>
  <x:si>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</x:si>
  <x:si>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</x:si>
  <x:si>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</x:si>
  <x:si>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</x:si>
  <x:si>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</x:si>
  <x:si>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</x:si>
  <x:si>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</x:si>
  <x:si>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</x:si>
  <x:si>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</x:si>
  <x:si>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</x:si>
  <x:si>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</x:si>
  <x:si>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</x:si>
  <x:si>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</x:si>
  <x:si>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</x:si>
  <x:si>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</x:si>
  <x:si>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</x:si>
  <x:si>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</x:si>
  <x:si>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</x:si>
  <x:si>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</x:si>
  <x:si>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</x:si>
  <x:si>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</x:si>
  <x:si>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</x:si>
  <x:si>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</x:si>
  <x:si>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</x:si>
  <x:si>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</x:si>
  <x:si>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</x:si>
  <x:si>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</x:si>
  <x:si>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</x:si>
  <x:si>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</x:si>
  <x:si>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</x:si>
  <x:si>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</x:si>
  <x:si>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</x:si>
  <x:si>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</x:si>
  <x:si>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</x:si>
  <x:si>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</x:si>
  <x:si>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</x:si>
  <x:si>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</x:si>
  <x:si>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</x:si>
  <x:si>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</x:si>
  <x:si>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</x:si>
  <x:si>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</x:si>
  <x:si>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</x:si>
  <x:si>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</x:si>
  <x:si>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</x:si>
  <x:si>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</x:si>
  <x:si>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</x:si>
  <x:si>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</x:si>
  <x:si>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</x:si>
  <x:si>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</x:si>
  <x:si>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</x:si>
  <x:si>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</x:si>
  <x:si>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</x:si>
  <x:si>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</x:si>
  <x:si>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</x:si>
  <x:si>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</x:si>
  <x:si>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</x:si>
  <x:si>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</x:si>
  <x:si>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</x:si>
  <x:si>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</x:si>
  <x:si>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</x:si>
  <x:si>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</x:si>
  <x:si>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</x:si>
  <x:si>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</x:si>
  <x:si>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</x:si>
  <x:si>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</x:si>
  <x:si>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</x:si>
  <x:si>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</x:si>
  <x:si>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471601040004</x:t>
  </x:si>
  <x:si>
    <x:t>UNADILLA ELEMENTARY SCHOOL</x:t>
  </x:si>
  <x:si>
    <x:t/>
  </x:si>
  <x:si>
    <x:t>Elementary School</x:t>
  </x:si>
  <x:si>
    <x:t>Pre-K</x:t>
  </x:si>
  <x:si>
    <x:t>5</x:t>
  </x:si>
  <x:si>
    <x:t>Yes</x:t>
  </x:si>
  <x:si>
    <x:t>No</x:t>
  </x:si>
  <x:si>
    <x:t>471601040005</x:t>
  </x:si>
  <x:si>
    <x:t>UNATEGO JUNIOR-SENIOR HIGH SCHOOL</x:t>
  </x:si>
  <x:si>
    <x:t>Senior High School</x:t>
  </x:si>
  <x:si>
    <x:t>9</x:t>
  </x:si>
  <x:si>
    <x:t>12</x:t>
  </x:si>
  <x:si>
    <x:t>471601040006</x:t>
  </x:si>
  <x:si>
    <x:t>UNATEGO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</x:si>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</x:sst>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23802607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1509046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138510</x:v>
      </x:c>
      <x:c r="E16" s="10" t="n">
        <x:v>464890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2263150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138510</x:v>
      </x:c>
      <x:c r="E24" s="10" t="n">
        <x:v>464890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1520538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459822</x:v>
      </x:c>
      <x:c r="E28" s="10" t="n">
        <x:v>66280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13000</x:v>
      </x:c>
      <x:c r="E35" s="10" t="n">
        <x:v>0</x:v>
      </x:c>
      <x:c r="F35" s="7" t="n">
        <x:v>1</x:v>
      </x:c>
      <x:c r="G35" s="132" t="n">
        <x:v>13000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1959007</x:v>
      </x:c>
      <x:c r="E37" s="10" t="n">
        <x:v>0</x:v>
      </x:c>
      <x:c r="F37" s="7" t="n">
        <x:v>36</x:v>
      </x:c>
      <x:c r="G37" s="132" t="n">
        <x:v>54416.8611111111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200000</x:v>
      </x:c>
      <x:c r="E38" s="10" t="n">
        <x:v>0</x:v>
      </x:c>
      <x:c r="F38" s="7" t="n">
        <x:v>4</x:v>
      </x:c>
      <x:c r="G38" s="132" t="n">
        <x:v>50000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33400</x:v>
      </x:c>
      <x:c r="F41" s="7" t="n">
        <x:v>4</x:v>
      </x:c>
      <x:c r="G41" s="132" t="n">
        <x:v>8350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13242</x:v>
      </x:c>
      <x:c r="E62" s="10" t="n">
        <x:v>0</x:v>
      </x:c>
      <x:c r="F62" s="84" t="n">
        <x:v>0.2</x:v>
      </x:c>
      <x:c r="G62" s="132" t="n">
        <x:v>66210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784281</x:v>
      </x:c>
      <x:c r="E63" s="10" t="n">
        <x:v>0</x:v>
      </x:c>
      <x:c r="F63" s="84" t="n">
        <x:v>3.8</x:v>
      </x:c>
      <x:c r="G63" s="132" t="n">
        <x:v>206389.736842105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1241747</x:v>
      </x:c>
      <x:c r="E64" s="10" t="n">
        <x:v>0</x:v>
      </x:c>
      <x:c r="F64" s="84" t="n">
        <x:v>14</x:v>
      </x:c>
      <x:c r="G64" s="132" t="n">
        <x:v>88696.2142857143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1376447</x:v>
      </x:c>
      <x:c r="E65" s="10" t="n">
        <x:v>62000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647981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1926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31898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371320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5821391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9624202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300</x:v>
      </x:c>
      <x:c r="L8" s="107" t="n">
        <x:v>35</x:v>
      </x:c>
      <x:c r="M8" s="107" t="n">
        <x:v>0</x:v>
      </x:c>
      <x:c r="N8" s="107" t="n">
        <x:v>131</x:v>
      </x:c>
      <x:c r="O8" s="107" t="n">
        <x:v>1</x:v>
      </x:c>
      <x:c r="P8" s="107" t="n">
        <x:v>40</x:v>
      </x:c>
      <x:c r="Q8" s="108" t="n">
        <x:v>4</x:v>
      </x:c>
      <x:c r="R8" s="108" t="n">
        <x:v>41</x:v>
      </x:c>
      <x:c r="S8" s="108" t="n">
        <x:v>12</x:v>
      </x:c>
      <x:c r="T8" s="108" t="n">
        <x:v>1</x:v>
      </x:c>
      <x:c r="U8" s="108" t="n">
        <x:v>4.5</x:v>
      </x:c>
      <x:c r="V8" s="108" t="n">
        <x:v>6.3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208</x:v>
      </x:c>
      <x:c r="L9" s="107" t="n">
        <x:v>0</x:v>
      </x:c>
      <x:c r="M9" s="107" t="n">
        <x:v>0</x:v>
      </x:c>
      <x:c r="N9" s="107" t="n">
        <x:v>73</x:v>
      </x:c>
      <x:c r="O9" s="107" t="n">
        <x:v>1</x:v>
      </x:c>
      <x:c r="P9" s="107" t="n">
        <x:v>31</x:v>
      </x:c>
      <x:c r="Q9" s="108" t="n">
        <x:v>4</x:v>
      </x:c>
      <x:c r="R9" s="108" t="n">
        <x:v>22</x:v>
      </x:c>
      <x:c r="S9" s="108" t="n">
        <x:v>2</x:v>
      </x:c>
      <x:c r="T9" s="108" t="n">
        <x:v>1</x:v>
      </x:c>
      <x:c r="U9" s="108" t="n">
        <x:v>3</x:v>
      </x:c>
      <x:c r="V9" s="108" t="n">
        <x:v>6.4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146</x:v>
      </x:c>
      <x:c r="E10" s="170" t="s">
        <x:v>147</x:v>
      </x:c>
      <x:c r="F10" s="170" t="s">
        <x:v>148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178</x:v>
      </x:c>
      <x:c r="L10" s="107" t="n">
        <x:v>0</x:v>
      </x:c>
      <x:c r="M10" s="107" t="n">
        <x:v>0</x:v>
      </x:c>
      <x:c r="N10" s="107" t="n">
        <x:v>71</x:v>
      </x:c>
      <x:c r="O10" s="107" t="n">
        <x:v>1</x:v>
      </x:c>
      <x:c r="P10" s="107" t="n">
        <x:v>30</x:v>
      </x:c>
      <x:c r="Q10" s="108" t="n">
        <x:v>1</x:v>
      </x:c>
      <x:c r="R10" s="108" t="n">
        <x:v>15</x:v>
      </x:c>
      <x:c r="S10" s="108" t="n">
        <x:v>3</x:v>
      </x:c>
      <x:c r="T10" s="108" t="n">
        <x:v>1</x:v>
      </x:c>
      <x:c r="U10" s="108" t="n">
        <x:v>3</x:v>
      </x:c>
      <x:c r="V10" s="108" t="n">
        <x:v>6.3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135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2597722</x:v>
      </x:c>
      <x:c r="E8" s="81" t="n">
        <x:v>929787</x:v>
      </x:c>
      <x:c r="F8" s="116" t="n">
        <x:v>1997586.34566679</x:v>
      </x:c>
      <x:c r="G8" s="81" t="n">
        <x:v>194759</x:v>
      </x:c>
      <x:c r="H8" s="81" t="n">
        <x:v>256636</x:v>
      </x:c>
      <x:c r="I8" s="117">
        <x:f>SUM(D8:H8)</x:f>
      </x:c>
      <x:c r="J8" s="81" t="n">
        <x:v>3766850</x:v>
      </x:c>
      <x:c r="K8" s="81" t="n">
        <x:v>387489</x:v>
      </x:c>
      <x:c r="L8" s="81" t="n">
        <x:v>978077</x:v>
      </x:c>
      <x:c r="M8" s="81" t="n">
        <x:v>0</x:v>
      </x:c>
      <x:c r="N8" s="81" t="n">
        <x:v>267610</x:v>
      </x:c>
      <x:c r="O8" s="81" t="n">
        <x:v>217300</x:v>
      </x:c>
      <x:c r="P8" s="81" t="n">
        <x:v>359164</x:v>
      </x:c>
      <x:c r="Q8" s="117">
        <x:f>SUM(J8:P8)</x:f>
      </x:c>
      <x:c r="R8" s="81" t="n">
        <x:v>5029101</x:v>
      </x:c>
      <x:c r="S8" s="81" t="n">
        <x:v>947389</x:v>
      </x:c>
      <x:c r="T8" s="59">
        <x:f>SUM('Part C'!$R8:$S8)</x:f>
      </x:c>
      <x:c r="U8" s="81" t="n">
        <x:v>15012.2417910448</x:v>
      </x:c>
      <x:c r="V8" s="81" t="n">
        <x:v>2828.02686567164</x:v>
      </x:c>
      <x:c r="W8" s="81" t="n">
        <x:v>2105176.24133148</x:v>
      </x:c>
      <x:c r="X8" s="81" t="n">
        <x:v>8081666.24133148</x:v>
      </x:c>
      <x:c r="Y8" s="12" t="n">
        <x:v>24124.3768397955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1640970</x:v>
      </x:c>
      <x:c r="E9" s="81" t="n">
        <x:v>769282</x:v>
      </x:c>
      <x:c r="F9" s="116" t="n">
        <x:v>1364897.00942395</x:v>
      </x:c>
      <x:c r="G9" s="81" t="n">
        <x:v>863822</x:v>
      </x:c>
      <x:c r="H9" s="81" t="n">
        <x:v>221193</x:v>
      </x:c>
      <x:c r="I9" s="117">
        <x:f>SUM(D9:H9)</x:f>
      </x:c>
      <x:c r="J9" s="81" t="n">
        <x:v>3592700</x:v>
      </x:c>
      <x:c r="K9" s="81" t="n">
        <x:v>0</x:v>
      </x:c>
      <x:c r="L9" s="81" t="n">
        <x:v>690436</x:v>
      </x:c>
      <x:c r="M9" s="81" t="n">
        <x:v>0</x:v>
      </x:c>
      <x:c r="N9" s="81" t="n">
        <x:v>297723</x:v>
      </x:c>
      <x:c r="O9" s="81" t="n">
        <x:v>121744</x:v>
      </x:c>
      <x:c r="P9" s="81" t="n">
        <x:v>157561</x:v>
      </x:c>
      <x:c r="Q9" s="117">
        <x:f>SUM(J9:P9)</x:f>
      </x:c>
      <x:c r="R9" s="81" t="n">
        <x:v>4514820</x:v>
      </x:c>
      <x:c r="S9" s="81" t="n">
        <x:v>345344</x:v>
      </x:c>
      <x:c r="T9" s="59">
        <x:f>SUM('Part C'!$R9:$S9)</x:f>
      </x:c>
      <x:c r="U9" s="81" t="n">
        <x:v>21705.8653846154</x:v>
      </x:c>
      <x:c r="V9" s="81" t="n">
        <x:v>1660.30769230769</x:v>
      </x:c>
      <x:c r="W9" s="81" t="n">
        <x:v>1307094.50208044</x:v>
      </x:c>
      <x:c r="X9" s="81" t="n">
        <x:v>6167258.50208044</x:v>
      </x:c>
      <x:c r="Y9" s="12" t="n">
        <x:v>29650.2812600021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1542204</x:v>
      </x:c>
      <x:c r="E10" s="81" t="n">
        <x:v>437979</x:v>
      </x:c>
      <x:c r="F10" s="116" t="n">
        <x:v>1121354.05543161</x:v>
      </x:c>
      <x:c r="G10" s="81" t="n">
        <x:v>89742</x:v>
      </x:c>
      <x:c r="H10" s="81" t="n">
        <x:v>187681</x:v>
      </x:c>
      <x:c r="I10" s="117">
        <x:f>SUM(D10:H10)</x:f>
      </x:c>
      <x:c r="J10" s="81" t="n">
        <x:v>2107885</x:v>
      </x:c>
      <x:c r="K10" s="81" t="n">
        <x:v>0</x:v>
      </x:c>
      <x:c r="L10" s="81" t="n">
        <x:v>623505</x:v>
      </x:c>
      <x:c r="M10" s="81" t="n">
        <x:v>0</x:v>
      </x:c>
      <x:c r="N10" s="81" t="n">
        <x:v>209756</x:v>
      </x:c>
      <x:c r="O10" s="81" t="n">
        <x:v>110210</x:v>
      </x:c>
      <x:c r="P10" s="81" t="n">
        <x:v>327604</x:v>
      </x:c>
      <x:c r="Q10" s="117">
        <x:f>SUM(J10:P10)</x:f>
      </x:c>
      <x:c r="R10" s="81" t="n">
        <x:v>3324327</x:v>
      </x:c>
      <x:c r="S10" s="81" t="n">
        <x:v>54633</x:v>
      </x:c>
      <x:c r="T10" s="59">
        <x:f>SUM('Part C'!$R10:$S10)</x:f>
      </x:c>
      <x:c r="U10" s="81" t="n">
        <x:v>18675.9943820225</x:v>
      </x:c>
      <x:c r="V10" s="81" t="n">
        <x:v>306.926966292135</x:v>
      </x:c>
      <x:c r="W10" s="81" t="n">
        <x:v>1118571.25658807</x:v>
      </x:c>
      <x:c r="X10" s="81" t="n">
        <x:v>4497531.25658807</x:v>
      </x:c>
      <x:c r="Y10" s="12" t="n">
        <x:v>25267.0295313937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35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194000</x:v>
      </x:c>
      <x:c r="L8" s="81" t="n">
        <x:v>6289</x:v>
      </x:c>
      <x:c r="M8" s="81" t="n">
        <x:v>187200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21000</x:v>
      </x:c>
      <x:c r="S8" s="81" t="n">
        <x:v>0</x:v>
      </x:c>
      <x:c r="T8" s="81" t="n">
        <x:v>70400</x:v>
      </x:c>
      <x:c r="U8" s="81" t="n">
        <x:v>0</x:v>
      </x:c>
      <x:c r="V8" s="117">
        <x:f>SUM(P8:U8)</x:f>
      </x:c>
      <x:c r="W8" s="81" t="n">
        <x:v>21000</x:v>
      </x:c>
      <x:c r="X8" s="81" t="n">
        <x:v>70400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16000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16000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13000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13000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226</x:v>
      </x:c>
      <x:c r="B3" s="83" t="s">
        <x:v>227</x:v>
      </x:c>
      <x:c r="C3" s="83" t="s">
        <x:v>138</x:v>
      </x:c>
      <x:c r="D3" s="2" t="s">
        <x:v>134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234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