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<x:sst xmlns:x="http://schemas.openxmlformats.org/spreadsheetml/2006/main" count="239" uniqueCount="239">
  <x:si>
    <x:t>Part A - District-Level Information</x:t>
  </x:si>
  <x:si>
    <x:t>School District Name</x:t>
  </x:si>
  <x:si>
    <x:t>Otego-Unadilla</x:t>
  </x:si>
  <x:si>
    <x:t>BEDS Code</x:t>
  </x:si>
  <x:si>
    <x:t>471601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</x:si>
  <x:si>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</x:si>
  <x:si>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</x:si>
  <x:si>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</x:si>
  <x:si>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</x:si>
  <x:si>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</x:si>
  <x:si>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Patricia Loker</x:t>
  </x:si>
  <x:si>
    <x:t>Street Address Line 1</x:t>
  </x:si>
  <x:si>
    <x:t>2641 State Highway 7</x:t>
  </x:si>
  <x:si>
    <x:t>Title of Contact</x:t>
  </x:si>
  <x:si>
    <x:t>Business Manager</x:t>
  </x:si>
  <x:si>
    <x:t>Street Address Line 2</x:t>
  </x:si>
  <x:si>
    <x:t>PO Box 483</x:t>
  </x:si>
  <x:si>
    <x:t>Email Address</x:t>
  </x:si>
  <x:si>
    <x:t>ploker@unatego.stier.org</x:t>
  </x:si>
  <x:si>
    <x:t>City</x:t>
  </x:si>
  <x:si>
    <x:t>Otego</x:t>
  </x:si>
  <x:si>
    <x:t>Phone Number</x:t>
  </x:si>
  <x:si>
    <x:t>6079885022</x:t>
  </x:si>
  <x:si>
    <x:t>Zip Code</x:t>
  </x:si>
  <x:si>
    <x:t>13825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</x:si>
  <x:si>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</x:si>
  <x:si>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</x:si>
  <x:si>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</x:si>
  <x:si>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</x:si>
  <x:si>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</x:si>
  <x:si>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</x:si>
  <x:si>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</x:si>
  <x:si>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</x:si>
  <x:si>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</x:si>
  <x:si>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</x:si>
  <x:si>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</x:si>
  <x:si>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</x:si>
  <x:si>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</x:si>
  <x:si>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</x:si>
  <x:si>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</x:si>
  <x:si>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</x:si>
  <x:si>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</x:si>
  <x:si>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</x:si>
  <x:si>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</x:si>
  <x:si>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</x:si>
  <x:si>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</x:si>
  <x:si>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</x:si>
  <x:si>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</x:si>
  <x:si>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</x:si>
  <x:si>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</x:si>
  <x:si>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</x:si>
  <x:si>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</x:si>
  <x:si>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</x:si>
  <x:si>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</x:si>
  <x:si>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</x:si>
  <x:si>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</x:si>
  <x:si>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</x:si>
  <x:si>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</x:si>
  <x:si>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</x:si>
  <x:si>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</x:si>
  <x:si>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</x:si>
  <x:si>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</x:si>
  <x:si>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</x:si>
  <x:si>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</x:si>
  <x:si>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</x:si>
  <x:si>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</x:si>
  <x:si>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</x:si>
  <x:si>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</x:si>
  <x:si>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</x:si>
  <x:si>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</x:si>
  <x:si>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</x:si>
  <x:si>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</x:si>
  <x:si>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</x:si>
  <x:si>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</x:si>
  <x:si>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</x:si>
  <x:si>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</x:si>
  <x:si>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</x:si>
  <x:si>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</x:si>
  <x:si>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</x:si>
  <x:si>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</x:si>
  <x:si>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</x:si>
  <x:si>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</x:si>
  <x:si>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</x:si>
  <x:si>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</x:si>
  <x:si>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</x:si>
  <x:si>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</x:si>
  <x:si>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</x:si>
  <x:si>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</x:si>
  <x:si>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</x:si>
  <x:si>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</x:si>
  <x:si>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</x:si>
  <x:si>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</x:si>
  <x:si>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</x:si>
  <x:si>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</x:si>
  <x:si>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</x:si>
  <x:si>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</x:si>
  <x:si>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</x:si>
  <x:si>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</x:si>
  <x:si>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</x:si>
  <x:si>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</x:si>
  <x:si>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</x:si>
  <x:si>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</x:si>
  <x:si>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</x:si>
  <x:si>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</x:si>
  <x:si>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</x:si>
  <x:si>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</x:si>
  <x:si>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</x:si>
  <x:si>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</x:si>
  <x:si>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</x:si>
  <x:si>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</x:si>
  <x:si>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</x:si>
  <x:si>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</x:si>
  <x:si>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</x:si>
  <x:si>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</x:si>
  <x:si>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</x:si>
  <x:si>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</x:si>
  <x:si>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</x:si>
  <x:si>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</x:si>
  <x:si>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</x:si>
  <x:si>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</x:si>
  <x:si>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</x:si>
  <x:si>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</x:si>
  <x:si>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</x:si>
  <x:si>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</x:si>
  <x:si>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</x:si>
  <x:si>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</x:si>
  <x:si>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</x:si>
  <x:si>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</x:si>
  <x:si>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</x:si>
  <x:si>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</x:si>
  <x:si>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</x:si>
  <x:si>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471601040004</x:t>
  </x:si>
  <x:si>
    <x:t>UNADILLA ELEMENTARY SCHOOL</x:t>
  </x:si>
  <x:si>
    <x:t/>
  </x:si>
  <x:si>
    <x:t>Elementary School</x:t>
  </x:si>
  <x:si>
    <x:t>Pre-K</x:t>
  </x:si>
  <x:si>
    <x:t>5</x:t>
  </x:si>
  <x:si>
    <x:t>Yes</x:t>
  </x:si>
  <x:si>
    <x:t>No</x:t>
  </x:si>
  <x:si>
    <x:t>471601040005</x:t>
  </x:si>
  <x:si>
    <x:t>UNATEGO JUNIOR-SENIOR HIGH SCHOOL</x:t>
  </x:si>
  <x:si>
    <x:t>Senior High School</x:t>
  </x:si>
  <x:si>
    <x:t>9</x:t>
  </x:si>
  <x:si>
    <x:t>12</x:t>
  </x:si>
  <x:si>
    <x:t>471601040006</x:t>
  </x:si>
  <x:si>
    <x:t>UNATEGO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</x:si>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</x:sst>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23802607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1509046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138510</x:v>
      </x:c>
      <x:c r="E16" s="10" t="n">
        <x:v>464890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50000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2263150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138510</x:v>
      </x:c>
      <x:c r="E24" s="10" t="n">
        <x:v>464890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1520538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459822</x:v>
      </x:c>
      <x:c r="E28" s="10" t="n">
        <x:v>66280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13000</x:v>
      </x:c>
      <x:c r="E35" s="10" t="n">
        <x:v>0</x:v>
      </x:c>
      <x:c r="F35" s="7" t="n">
        <x:v>1</x:v>
      </x:c>
      <x:c r="G35" s="132" t="n">
        <x:v>13000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1959007</x:v>
      </x:c>
      <x:c r="E37" s="10" t="n">
        <x:v>0</x:v>
      </x:c>
      <x:c r="F37" s="7" t="n">
        <x:v>36</x:v>
      </x:c>
      <x:c r="G37" s="132" t="n">
        <x:v>54416.8611111111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200000</x:v>
      </x:c>
      <x:c r="E38" s="10" t="n">
        <x:v>0</x:v>
      </x:c>
      <x:c r="F38" s="7" t="n">
        <x:v>4</x:v>
      </x:c>
      <x:c r="G38" s="132" t="n">
        <x:v>50000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33400</x:v>
      </x:c>
      <x:c r="F41" s="7" t="n">
        <x:v>4</x:v>
      </x:c>
      <x:c r="G41" s="132" t="n">
        <x:v>8350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686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35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13242</x:v>
      </x:c>
      <x:c r="E62" s="10" t="n">
        <x:v>0</x:v>
      </x:c>
      <x:c r="F62" s="84" t="n">
        <x:v>0.2</x:v>
      </x:c>
      <x:c r="G62" s="132" t="n">
        <x:v>66210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784281</x:v>
      </x:c>
      <x:c r="E63" s="10" t="n">
        <x:v>0</x:v>
      </x:c>
      <x:c r="F63" s="84" t="n">
        <x:v>3.8</x:v>
      </x:c>
      <x:c r="G63" s="132" t="n">
        <x:v>206389.736842105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1241747</x:v>
      </x:c>
      <x:c r="E64" s="10" t="n">
        <x:v>0</x:v>
      </x:c>
      <x:c r="F64" s="84" t="n">
        <x:v>14</x:v>
      </x:c>
      <x:c r="G64" s="132" t="n">
        <x:v>88696.2142857143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1376447</x:v>
      </x:c>
      <x:c r="E65" s="10" t="n">
        <x:v>62000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647981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1926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31898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371320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5821391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9624202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133</x:v>
      </x:c>
      <x:c r="I8" s="170" t="s">
        <x:v>138</x:v>
      </x:c>
      <x:c r="J8" s="106" t="n"/>
      <x:c r="K8" s="107" t="n">
        <x:v>300</x:v>
      </x:c>
      <x:c r="L8" s="107" t="n">
        <x:v>35</x:v>
      </x:c>
      <x:c r="M8" s="107" t="n">
        <x:v>0</x:v>
      </x:c>
      <x:c r="N8" s="107" t="n">
        <x:v>131</x:v>
      </x:c>
      <x:c r="O8" s="107" t="n">
        <x:v>1</x:v>
      </x:c>
      <x:c r="P8" s="107" t="n">
        <x:v>40</x:v>
      </x:c>
      <x:c r="Q8" s="108" t="n">
        <x:v>4</x:v>
      </x:c>
      <x:c r="R8" s="108" t="n">
        <x:v>41</x:v>
      </x:c>
      <x:c r="S8" s="108" t="n">
        <x:v>12</x:v>
      </x:c>
      <x:c r="T8" s="108" t="n">
        <x:v>1</x:v>
      </x:c>
      <x:c r="U8" s="108" t="n">
        <x:v>4.5</x:v>
      </x:c>
      <x:c r="V8" s="108" t="n">
        <x:v>6.3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133</x:v>
      </x:c>
      <x:c r="D9" s="169" t="s">
        <x:v>141</x:v>
      </x:c>
      <x:c r="E9" s="170" t="s">
        <x:v>142</x:v>
      </x:c>
      <x:c r="F9" s="170" t="s">
        <x:v>143</x:v>
      </x:c>
      <x:c r="G9" s="170" t="s">
        <x:v>137</x:v>
      </x:c>
      <x:c r="H9" s="170" t="s">
        <x:v>133</x:v>
      </x:c>
      <x:c r="I9" s="170" t="s">
        <x:v>138</x:v>
      </x:c>
      <x:c r="J9" s="106" t="n"/>
      <x:c r="K9" s="107" t="n">
        <x:v>208</x:v>
      </x:c>
      <x:c r="L9" s="107" t="n">
        <x:v>0</x:v>
      </x:c>
      <x:c r="M9" s="107" t="n">
        <x:v>0</x:v>
      </x:c>
      <x:c r="N9" s="107" t="n">
        <x:v>73</x:v>
      </x:c>
      <x:c r="O9" s="107" t="n">
        <x:v>1</x:v>
      </x:c>
      <x:c r="P9" s="107" t="n">
        <x:v>31</x:v>
      </x:c>
      <x:c r="Q9" s="108" t="n">
        <x:v>4</x:v>
      </x:c>
      <x:c r="R9" s="108" t="n">
        <x:v>22</x:v>
      </x:c>
      <x:c r="S9" s="108" t="n">
        <x:v>2</x:v>
      </x:c>
      <x:c r="T9" s="108" t="n">
        <x:v>1</x:v>
      </x:c>
      <x:c r="U9" s="108" t="n">
        <x:v>3</x:v>
      </x:c>
      <x:c r="V9" s="108" t="n">
        <x:v>6.4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144</x:v>
      </x:c>
      <x:c r="B10" s="168" t="s">
        <x:v>145</x:v>
      </x:c>
      <x:c r="C10" s="167" t="s">
        <x:v>133</x:v>
      </x:c>
      <x:c r="D10" s="169" t="s">
        <x:v>146</x:v>
      </x:c>
      <x:c r="E10" s="170" t="s">
        <x:v>147</x:v>
      </x:c>
      <x:c r="F10" s="170" t="s">
        <x:v>148</x:v>
      </x:c>
      <x:c r="G10" s="170" t="s">
        <x:v>137</x:v>
      </x:c>
      <x:c r="H10" s="170" t="s">
        <x:v>133</x:v>
      </x:c>
      <x:c r="I10" s="170" t="s">
        <x:v>138</x:v>
      </x:c>
      <x:c r="J10" s="106" t="n"/>
      <x:c r="K10" s="107" t="n">
        <x:v>178</x:v>
      </x:c>
      <x:c r="L10" s="107" t="n">
        <x:v>0</x:v>
      </x:c>
      <x:c r="M10" s="107" t="n">
        <x:v>0</x:v>
      </x:c>
      <x:c r="N10" s="107" t="n">
        <x:v>71</x:v>
      </x:c>
      <x:c r="O10" s="107" t="n">
        <x:v>1</x:v>
      </x:c>
      <x:c r="P10" s="107" t="n">
        <x:v>30</x:v>
      </x:c>
      <x:c r="Q10" s="108" t="n">
        <x:v>1</x:v>
      </x:c>
      <x:c r="R10" s="108" t="n">
        <x:v>15</x:v>
      </x:c>
      <x:c r="S10" s="108" t="n">
        <x:v>3</x:v>
      </x:c>
      <x:c r="T10" s="108" t="n">
        <x:v>1</x:v>
      </x:c>
      <x:c r="U10" s="108" t="n">
        <x:v>3</x:v>
      </x:c>
      <x:c r="V10" s="108" t="n">
        <x:v>6.3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149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150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151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152</x:v>
      </x:c>
      <x:c r="E5" s="175" t="s"/>
      <x:c r="F5" s="175" t="s"/>
      <x:c r="G5" s="175" t="s"/>
      <x:c r="H5" s="175" t="s"/>
      <x:c r="I5" s="176" t="s"/>
      <x:c r="J5" s="177" t="s">
        <x:v>153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154</x:v>
      </x:c>
      <x:c r="S5" s="181" t="s"/>
      <x:c r="T5" s="182" t="s"/>
      <x:c r="U5" s="143" t="s">
        <x:v>155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156</x:v>
      </x:c>
      <x:c r="E6" s="155" t="s"/>
      <x:c r="F6" s="155" t="s"/>
      <x:c r="G6" s="89" t="s"/>
      <x:c r="H6" s="90" t="s"/>
      <x:c r="I6" s="75" t="s"/>
      <x:c r="J6" s="134" t="s">
        <x:v>157</x:v>
      </x:c>
      <x:c r="K6" s="135" t="s"/>
      <x:c r="L6" s="134" t="s">
        <x:v>158</x:v>
      </x:c>
      <x:c r="M6" s="135" t="s"/>
      <x:c r="N6" s="134" t="s">
        <x:v>159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160</x:v>
      </x:c>
      <x:c r="E7" s="100" t="s">
        <x:v>161</x:v>
      </x:c>
      <x:c r="F7" s="100" t="s">
        <x:v>162</x:v>
      </x:c>
      <x:c r="G7" s="113" t="s">
        <x:v>163</x:v>
      </x:c>
      <x:c r="H7" s="183" t="s">
        <x:v>164</x:v>
      </x:c>
      <x:c r="I7" s="113" t="s">
        <x:v>165</x:v>
      </x:c>
      <x:c r="J7" s="113" t="s">
        <x:v>166</x:v>
      </x:c>
      <x:c r="K7" s="183" t="s">
        <x:v>135</x:v>
      </x:c>
      <x:c r="L7" s="113" t="s">
        <x:v>167</x:v>
      </x:c>
      <x:c r="M7" s="183" t="s">
        <x:v>168</x:v>
      </x:c>
      <x:c r="N7" s="113" t="s">
        <x:v>169</x:v>
      </x:c>
      <x:c r="O7" s="183" t="s">
        <x:v>170</x:v>
      </x:c>
      <x:c r="P7" s="183" t="s">
        <x:v>171</x:v>
      </x:c>
      <x:c r="Q7" s="113" t="s">
        <x:v>172</x:v>
      </x:c>
      <x:c r="R7" s="113" t="s">
        <x:v>173</x:v>
      </x:c>
      <x:c r="S7" s="113" t="s">
        <x:v>174</x:v>
      </x:c>
      <x:c r="T7" s="11" t="s">
        <x:v>175</x:v>
      </x:c>
      <x:c r="U7" s="124" t="s">
        <x:v>176</x:v>
      </x:c>
      <x:c r="V7" s="124" t="s">
        <x:v>177</x:v>
      </x:c>
      <x:c r="W7" s="124" t="s">
        <x:v>178</x:v>
      </x:c>
      <x:c r="X7" s="124" t="s">
        <x:v>179</x:v>
      </x:c>
      <x:c r="Y7" s="124" t="s">
        <x:v>180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2597722</x:v>
      </x:c>
      <x:c r="E8" s="81" t="n">
        <x:v>929787</x:v>
      </x:c>
      <x:c r="F8" s="116" t="n">
        <x:v>1997586.34566679</x:v>
      </x:c>
      <x:c r="G8" s="81" t="n">
        <x:v>194759</x:v>
      </x:c>
      <x:c r="H8" s="81" t="n">
        <x:v>256636</x:v>
      </x:c>
      <x:c r="I8" s="117">
        <x:f>SUM(D8:H8)</x:f>
      </x:c>
      <x:c r="J8" s="81" t="n">
        <x:v>3766850</x:v>
      </x:c>
      <x:c r="K8" s="81" t="n">
        <x:v>387489</x:v>
      </x:c>
      <x:c r="L8" s="81" t="n">
        <x:v>978077</x:v>
      </x:c>
      <x:c r="M8" s="81" t="n">
        <x:v>0</x:v>
      </x:c>
      <x:c r="N8" s="81" t="n">
        <x:v>267610</x:v>
      </x:c>
      <x:c r="O8" s="81" t="n">
        <x:v>217300</x:v>
      </x:c>
      <x:c r="P8" s="81" t="n">
        <x:v>359164</x:v>
      </x:c>
      <x:c r="Q8" s="117">
        <x:f>SUM(J8:P8)</x:f>
      </x:c>
      <x:c r="R8" s="81" t="n">
        <x:v>5029101</x:v>
      </x:c>
      <x:c r="S8" s="81" t="n">
        <x:v>947389</x:v>
      </x:c>
      <x:c r="T8" s="59">
        <x:f>SUM('Part C'!$R8:$S8)</x:f>
      </x:c>
      <x:c r="U8" s="81" t="n">
        <x:v>15012.2417910448</x:v>
      </x:c>
      <x:c r="V8" s="81" t="n">
        <x:v>2828.02686567164</x:v>
      </x:c>
      <x:c r="W8" s="81" t="n">
        <x:v>2105176.24133148</x:v>
      </x:c>
      <x:c r="X8" s="81" t="n">
        <x:v>8081666.24133148</x:v>
      </x:c>
      <x:c r="Y8" s="12" t="n">
        <x:v>24124.3768397955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133</x:v>
      </x:c>
      <x:c r="D9" s="81" t="n">
        <x:v>1640970</x:v>
      </x:c>
      <x:c r="E9" s="81" t="n">
        <x:v>769282</x:v>
      </x:c>
      <x:c r="F9" s="116" t="n">
        <x:v>1364897.00942395</x:v>
      </x:c>
      <x:c r="G9" s="81" t="n">
        <x:v>863822</x:v>
      </x:c>
      <x:c r="H9" s="81" t="n">
        <x:v>221193</x:v>
      </x:c>
      <x:c r="I9" s="117">
        <x:f>SUM(D9:H9)</x:f>
      </x:c>
      <x:c r="J9" s="81" t="n">
        <x:v>3592700</x:v>
      </x:c>
      <x:c r="K9" s="81" t="n">
        <x:v>0</x:v>
      </x:c>
      <x:c r="L9" s="81" t="n">
        <x:v>690436</x:v>
      </x:c>
      <x:c r="M9" s="81" t="n">
        <x:v>0</x:v>
      </x:c>
      <x:c r="N9" s="81" t="n">
        <x:v>297723</x:v>
      </x:c>
      <x:c r="O9" s="81" t="n">
        <x:v>121744</x:v>
      </x:c>
      <x:c r="P9" s="81" t="n">
        <x:v>157561</x:v>
      </x:c>
      <x:c r="Q9" s="117">
        <x:f>SUM(J9:P9)</x:f>
      </x:c>
      <x:c r="R9" s="81" t="n">
        <x:v>4514820</x:v>
      </x:c>
      <x:c r="S9" s="81" t="n">
        <x:v>345344</x:v>
      </x:c>
      <x:c r="T9" s="59">
        <x:f>SUM('Part C'!$R9:$S9)</x:f>
      </x:c>
      <x:c r="U9" s="81" t="n">
        <x:v>21705.8653846154</x:v>
      </x:c>
      <x:c r="V9" s="81" t="n">
        <x:v>1660.30769230769</x:v>
      </x:c>
      <x:c r="W9" s="81" t="n">
        <x:v>1307094.50208044</x:v>
      </x:c>
      <x:c r="X9" s="81" t="n">
        <x:v>6167258.50208044</x:v>
      </x:c>
      <x:c r="Y9" s="12" t="n">
        <x:v>29650.2812600021</x:v>
      </x:c>
    </x:row>
    <x:row r="10" spans="1:25" s="6" customFormat="1">
      <x:c r="A10" s="184" t="s">
        <x:v>144</x:v>
      </x:c>
      <x:c r="B10" s="184" t="s">
        <x:v>145</x:v>
      </x:c>
      <x:c r="C10" s="184" t="s">
        <x:v>133</x:v>
      </x:c>
      <x:c r="D10" s="81" t="n">
        <x:v>1542204</x:v>
      </x:c>
      <x:c r="E10" s="81" t="n">
        <x:v>437979</x:v>
      </x:c>
      <x:c r="F10" s="116" t="n">
        <x:v>1121354.05543161</x:v>
      </x:c>
      <x:c r="G10" s="81" t="n">
        <x:v>89742</x:v>
      </x:c>
      <x:c r="H10" s="81" t="n">
        <x:v>187681</x:v>
      </x:c>
      <x:c r="I10" s="117">
        <x:f>SUM(D10:H10)</x:f>
      </x:c>
      <x:c r="J10" s="81" t="n">
        <x:v>2107885</x:v>
      </x:c>
      <x:c r="K10" s="81" t="n">
        <x:v>0</x:v>
      </x:c>
      <x:c r="L10" s="81" t="n">
        <x:v>623505</x:v>
      </x:c>
      <x:c r="M10" s="81" t="n">
        <x:v>0</x:v>
      </x:c>
      <x:c r="N10" s="81" t="n">
        <x:v>209756</x:v>
      </x:c>
      <x:c r="O10" s="81" t="n">
        <x:v>110210</x:v>
      </x:c>
      <x:c r="P10" s="81" t="n">
        <x:v>327604</x:v>
      </x:c>
      <x:c r="Q10" s="117">
        <x:f>SUM(J10:P10)</x:f>
      </x:c>
      <x:c r="R10" s="81" t="n">
        <x:v>3324327</x:v>
      </x:c>
      <x:c r="S10" s="81" t="n">
        <x:v>54633</x:v>
      </x:c>
      <x:c r="T10" s="59">
        <x:f>SUM('Part C'!$R10:$S10)</x:f>
      </x:c>
      <x:c r="U10" s="81" t="n">
        <x:v>18675.9943820225</x:v>
      </x:c>
      <x:c r="V10" s="81" t="n">
        <x:v>306.926966292135</x:v>
      </x:c>
      <x:c r="W10" s="81" t="n">
        <x:v>1118571.25658807</x:v>
      </x:c>
      <x:c r="X10" s="81" t="n">
        <x:v>4497531.25658807</x:v>
      </x:c>
      <x:c r="Y10" s="12" t="n">
        <x:v>25267.0295313937</x:v>
      </x:c>
    </x:row>
    <x:row r="11" spans="1:25" s="3" customFormat="1" ht="15" customHeight="1">
      <x:c r="A11" s="4" t="s">
        <x:v>149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181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151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182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183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184</x:v>
      </x:c>
      <x:c r="G6" s="144" t="s"/>
      <x:c r="H6" s="144" t="s"/>
      <x:c r="I6" s="144" t="s"/>
      <x:c r="J6" s="135" t="s"/>
      <x:c r="K6" s="134" t="s">
        <x:v>185</x:v>
      </x:c>
      <x:c r="L6" s="144" t="s"/>
      <x:c r="M6" s="144" t="s"/>
      <x:c r="N6" s="135" t="s"/>
      <x:c r="O6" s="65" t="s"/>
      <x:c r="P6" s="134" t="s">
        <x:v>186</x:v>
      </x:c>
      <x:c r="Q6" s="144" t="s"/>
      <x:c r="R6" s="144" t="s"/>
      <x:c r="S6" s="144" t="s"/>
      <x:c r="T6" s="144" t="s"/>
      <x:c r="U6" s="144" t="s"/>
      <x:c r="V6" s="135" t="s"/>
      <x:c r="W6" s="67" t="s">
        <x:v>187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188</x:v>
      </x:c>
      <x:c r="E7" s="75" t="s">
        <x:v>189</x:v>
      </x:c>
      <x:c r="F7" s="75" t="s">
        <x:v>190</x:v>
      </x:c>
      <x:c r="G7" s="100" t="s">
        <x:v>191</x:v>
      </x:c>
      <x:c r="H7" s="100" t="s">
        <x:v>192</x:v>
      </x:c>
      <x:c r="I7" s="100" t="s">
        <x:v>193</x:v>
      </x:c>
      <x:c r="J7" s="113" t="s">
        <x:v>194</x:v>
      </x:c>
      <x:c r="K7" s="75" t="s">
        <x:v>195</x:v>
      </x:c>
      <x:c r="L7" s="100" t="s">
        <x:v>196</x:v>
      </x:c>
      <x:c r="M7" s="100" t="s">
        <x:v>197</x:v>
      </x:c>
      <x:c r="N7" s="75" t="s">
        <x:v>198</x:v>
      </x:c>
      <x:c r="O7" s="113" t="s">
        <x:v>199</x:v>
      </x:c>
      <x:c r="P7" s="75" t="s">
        <x:v>200</x:v>
      </x:c>
      <x:c r="Q7" s="100" t="s">
        <x:v>201</x:v>
      </x:c>
      <x:c r="R7" s="100" t="s">
        <x:v>202</x:v>
      </x:c>
      <x:c r="S7" s="100" t="s">
        <x:v>203</x:v>
      </x:c>
      <x:c r="T7" s="100" t="s">
        <x:v>204</x:v>
      </x:c>
      <x:c r="U7" s="100" t="s">
        <x:v>164</x:v>
      </x:c>
      <x:c r="V7" s="75" t="s">
        <x:v>205</x:v>
      </x:c>
      <x:c r="W7" s="75" t="s">
        <x:v>206</x:v>
      </x:c>
      <x:c r="X7" s="75" t="s">
        <x:v>207</x:v>
      </x:c>
      <x:c r="Y7" s="61" t="s">
        <x:v>174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137</x:v>
      </x:c>
      <x:c r="E8" s="170" t="s">
        <x:v>137</x:v>
      </x:c>
      <x:c r="F8" s="119" t="n">
        <x:v>35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194000</x:v>
      </x:c>
      <x:c r="L8" s="81" t="n">
        <x:v>6289</x:v>
      </x:c>
      <x:c r="M8" s="81" t="n">
        <x:v>187200</x:v>
      </x:c>
      <x:c r="N8" s="117">
        <x:f>SUM(K8:M8)</x:f>
      </x:c>
      <x:c r="O8" s="121" t="n">
        <x:v>0</x:v>
      </x:c>
      <x:c r="P8" s="81" t="n">
        <x:v>0</x:v>
      </x:c>
      <x:c r="Q8" s="81" t="n">
        <x:v>0</x:v>
      </x:c>
      <x:c r="R8" s="81" t="n">
        <x:v>21000</x:v>
      </x:c>
      <x:c r="S8" s="81" t="n">
        <x:v>0</x:v>
      </x:c>
      <x:c r="T8" s="81" t="n">
        <x:v>70400</x:v>
      </x:c>
      <x:c r="U8" s="81" t="n">
        <x:v>0</x:v>
      </x:c>
      <x:c r="V8" s="117">
        <x:f>SUM(P8:U8)</x:f>
      </x:c>
      <x:c r="W8" s="81" t="n">
        <x:v>21000</x:v>
      </x:c>
      <x:c r="X8" s="81" t="n">
        <x:v>70400</x:v>
      </x:c>
      <x:c r="Y8" s="12" t="n">
        <x:v>0</x:v>
      </x:c>
    </x:row>
    <x:row r="9" spans="1:25" s="3" customFormat="1" x14ac:dyDescent="0.3">
      <x:c r="A9" s="184" t="s">
        <x:v>139</x:v>
      </x:c>
      <x:c r="B9" s="184" t="s">
        <x:v>140</x:v>
      </x:c>
      <x:c r="C9" s="184" t="s">
        <x:v>133</x:v>
      </x:c>
      <x:c r="D9" s="185" t="s">
        <x:v>138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</x:v>
      </x:c>
      <x:c r="P9" s="81" t="n">
        <x:v>0</x:v>
      </x:c>
      <x:c r="Q9" s="81" t="n">
        <x:v>0</x:v>
      </x:c>
      <x:c r="R9" s="81" t="n">
        <x:v>16000</x:v>
      </x:c>
      <x:c r="S9" s="81" t="n">
        <x:v>0</x:v>
      </x:c>
      <x:c r="T9" s="81" t="n">
        <x:v>0</x:v>
      </x:c>
      <x:c r="U9" s="81" t="n">
        <x:v>0</x:v>
      </x:c>
      <x:c r="V9" s="117">
        <x:f>SUM(P9:U9)</x:f>
      </x:c>
      <x:c r="W9" s="81" t="n">
        <x:v>16000</x:v>
      </x:c>
      <x:c r="X9" s="81" t="n">
        <x:v>0</x:v>
      </x:c>
      <x:c r="Y9" s="12" t="n">
        <x:v>0</x:v>
      </x:c>
    </x:row>
    <x:row r="10" spans="1:25" s="3" customFormat="1" x14ac:dyDescent="0.3">
      <x:c r="A10" s="184" t="s">
        <x:v>144</x:v>
      </x:c>
      <x:c r="B10" s="184" t="s">
        <x:v>145</x:v>
      </x:c>
      <x:c r="C10" s="184" t="s">
        <x:v>133</x:v>
      </x:c>
      <x:c r="D10" s="185" t="s">
        <x:v>138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</x:v>
      </x:c>
      <x:c r="P10" s="81" t="n">
        <x:v>0</x:v>
      </x:c>
      <x:c r="Q10" s="81" t="n">
        <x:v>0</x:v>
      </x:c>
      <x:c r="R10" s="81" t="n">
        <x:v>13000</x:v>
      </x:c>
      <x:c r="S10" s="81" t="n">
        <x:v>0</x:v>
      </x:c>
      <x:c r="T10" s="81" t="n">
        <x:v>0</x:v>
      </x:c>
      <x:c r="U10" s="81" t="n">
        <x:v>0</x:v>
      </x:c>
      <x:c r="V10" s="117">
        <x:f>SUM(P10:U10)</x:f>
      </x:c>
      <x:c r="W10" s="81" t="n">
        <x:v>13000</x:v>
      </x:c>
      <x:c r="X10" s="81" t="n">
        <x:v>0</x:v>
      </x:c>
      <x:c r="Y10" s="12" t="n">
        <x:v>0</x:v>
      </x:c>
    </x:row>
    <x:row r="11" spans="1:25" s="3" customFormat="1" ht="15" customHeight="1" x14ac:dyDescent="0.3">
      <x:c r="A11" s="4" t="s">
        <x:v>208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209</x:v>
      </x:c>
      <x:c r="G14" s="144" t="s"/>
      <x:c r="H14" s="144" t="s"/>
      <x:c r="I14" s="144" t="s"/>
      <x:c r="J14" s="135" t="s"/>
      <x:c r="K14" s="134" t="s">
        <x:v>210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211</x:v>
      </x:c>
      <x:c r="F15" s="97" t="s">
        <x:v>190</x:v>
      </x:c>
      <x:c r="G15" s="5" t="s">
        <x:v>191</x:v>
      </x:c>
      <x:c r="H15" s="5" t="s">
        <x:v>192</x:v>
      </x:c>
      <x:c r="I15" s="98" t="s">
        <x:v>193</x:v>
      </x:c>
      <x:c r="J15" s="11" t="s">
        <x:v>194</x:v>
      </x:c>
      <x:c r="K15" s="97" t="s">
        <x:v>195</x:v>
      </x:c>
      <x:c r="L15" s="5" t="s">
        <x:v>207</x:v>
      </x:c>
      <x:c r="M15" s="98" t="s">
        <x:v>212</x:v>
      </x:c>
      <x:c r="N15" s="61" t="s">
        <x:v>198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213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214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216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151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217</x:v>
      </x:c>
      <x:c r="E7" s="61" t="s">
        <x:v>218</x:v>
      </x:c>
      <x:c r="F7" s="61" t="s">
        <x:v>219</x:v>
      </x:c>
      <x:c r="G7" s="61" t="s">
        <x:v>220</x:v>
      </x:c>
      <x:c r="H7" s="61" t="s">
        <x:v>221</x:v>
      </x:c>
      <x:c r="I7" s="61" t="s">
        <x:v>222</x:v>
      </x:c>
      <x:c r="J7" s="61" t="s">
        <x:v>223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133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144</x:v>
      </x:c>
      <x:c r="B10" s="184" t="s">
        <x:v>145</x:v>
      </x:c>
      <x:c r="C10" s="184" t="s">
        <x:v>133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149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224</x:v>
      </x:c>
      <x:c r="C1" s="82" t="s">
        <x:v>225</x:v>
      </x:c>
    </x:row>
    <x:row r="2" spans="1:9" x14ac:dyDescent="0.3">
      <x:c r="A2" s="2" t="s">
        <x:v>134</x:v>
      </x:c>
      <x:c r="B2" s="83" t="s">
        <x:v>135</x:v>
      </x:c>
      <x:c r="C2" s="83" t="s">
        <x:v>137</x:v>
      </x:c>
    </x:row>
    <x:row r="3" spans="1:9" x14ac:dyDescent="0.3">
      <x:c r="A3" s="2" t="s">
        <x:v>226</x:v>
      </x:c>
      <x:c r="B3" s="83" t="s">
        <x:v>227</x:v>
      </x:c>
      <x:c r="C3" s="83" t="s">
        <x:v>138</x:v>
      </x:c>
      <x:c r="D3" s="2" t="s">
        <x:v>134</x:v>
      </x:c>
      <x:c r="F3" s="2" t="s">
        <x:v>135</x:v>
      </x:c>
      <x:c r="H3" s="2" t="n">
        <x:v>2022</x:v>
      </x:c>
      <x:c r="I3" s="2" t="n">
        <x:v>2015</x:v>
      </x:c>
    </x:row>
    <x:row r="4" spans="1:9" x14ac:dyDescent="0.3">
      <x:c r="A4" s="2" t="s">
        <x:v>228</x:v>
      </x:c>
      <x:c r="B4" s="83" t="s">
        <x:v>229</x:v>
      </x:c>
      <x:c r="D4" s="2" t="s">
        <x:v>230</x:v>
      </x:c>
      <x:c r="F4" s="2" t="s">
        <x:v>231</x:v>
      </x:c>
      <x:c r="H4" s="2" t="n">
        <x:v>2023</x:v>
      </x:c>
      <x:c r="I4" s="2" t="n">
        <x:v>2016</x:v>
      </x:c>
    </x:row>
    <x:row r="5" spans="1:9" x14ac:dyDescent="0.3">
      <x:c r="A5" s="2" t="s">
        <x:v>232</x:v>
      </x:c>
      <x:c r="B5" s="83" t="s">
        <x:v>233</x:v>
      </x:c>
      <x:c r="D5" s="2" t="s">
        <x:v>146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146</x:v>
      </x:c>
      <x:c r="B6" s="83" t="s">
        <x:v>234</x:v>
      </x:c>
      <x:c r="C6" s="0" t="s"/>
      <x:c r="D6" s="0" t="s">
        <x:v>226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235</x:v>
      </x:c>
      <x:c r="B7" s="83" t="s">
        <x:v>236</x:v>
      </x:c>
      <x:c r="D7" s="2" t="s">
        <x:v>141</x:v>
      </x:c>
      <x:c r="F7" s="2" t="n">
        <x:v>3</x:v>
      </x:c>
      <x:c r="I7" s="2" t="n">
        <x:v>2019</x:v>
      </x:c>
    </x:row>
    <x:row r="8" spans="1:9" x14ac:dyDescent="0.3">
      <x:c r="A8" s="2" t="s">
        <x:v>237</x:v>
      </x:c>
      <x:c r="B8" s="83" t="s">
        <x:v>6</x:v>
      </x:c>
      <x:c r="D8" s="2" t="s">
        <x:v>232</x:v>
      </x:c>
      <x:c r="F8" s="2" t="n">
        <x:v>4</x:v>
      </x:c>
      <x:c r="I8" s="2" t="n">
        <x:v>2020</x:v>
      </x:c>
    </x:row>
    <x:row r="9" spans="1:9" x14ac:dyDescent="0.3">
      <x:c r="A9" s="2" t="s">
        <x:v>238</x:v>
      </x:c>
      <x:c r="B9" s="83" t="n">
        <x:v>6</x:v>
      </x:c>
      <x:c r="D9" s="2" t="s">
        <x:v>228</x:v>
      </x:c>
      <x:c r="F9" s="2" t="n">
        <x:v>5</x:v>
      </x:c>
      <x:c r="I9" s="2" t="n">
        <x:v>2021</x:v>
      </x:c>
    </x:row>
    <x:row r="10" spans="1:9" x14ac:dyDescent="0.3">
      <x:c r="A10" s="2" t="s">
        <x:v>230</x:v>
      </x:c>
      <x:c r="B10" s="83" t="n">
        <x:v>7</x:v>
      </x:c>
      <x:c r="D10" s="2" t="s">
        <x:v>238</x:v>
      </x:c>
      <x:c r="F10" s="2" t="n">
        <x:v>6</x:v>
      </x:c>
      <x:c r="I10" s="2" t="n">
        <x:v>2022</x:v>
      </x:c>
    </x:row>
    <x:row r="11" spans="1:9" x14ac:dyDescent="0.3">
      <x:c r="A11" s="2" t="s">
        <x:v>141</x:v>
      </x:c>
      <x:c r="B11" s="83" t="n">
        <x:v>8</x:v>
      </x:c>
      <x:c r="D11" s="2" t="s">
        <x:v>235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235</x:v>
      </x:c>
      <x:c r="F16" s="2" t="n">
        <x:v>12</x:v>
      </x:c>
    </x:row>
    <x:row r="17" spans="1:9" x14ac:dyDescent="0.3">
      <x:c r="B17" s="83" t="s">
        <x:v>237</x:v>
      </x:c>
      <x:c r="F17" s="2" t="s">
        <x:v>235</x:v>
      </x:c>
    </x:row>
    <x:row r="18" spans="1:9" x14ac:dyDescent="0.3">
      <x:c r="B18" s="83" t="s">
        <x:v>238</x:v>
      </x:c>
      <x:c r="F18" s="2" t="s">
        <x:v>237</x:v>
      </x:c>
    </x:row>
    <x:row r="19" spans="1:9">
      <x:c r="F19" s="2" t="s">
        <x:v>238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