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<x:sst xmlns:x="http://schemas.openxmlformats.org/spreadsheetml/2006/main" count="239" uniqueCount="239">
  <x:si>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</x:si>
  <x:si>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</x:si>
  <x:si>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Olean</x:t>
  </x:si>
  <x:si>
    <x:t>BEDS Code</x:t>
  </x:si>
  <x:si>
    <x:t>042400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</x:si>
  <x:si>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</x:si>
  <x:si>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</x:si>
  <x:si>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</x:si>
  <x:si>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</x:si>
  <x:si>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</x:si>
  <x:si>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Jenny  Bilotta</x:t>
  </x:si>
  <x:si>
    <x:t>Street Address Line 1</x:t>
  </x:si>
  <x:si>
    <x:t xml:space="preserve">410 W. Sullivan St. </x:t>
  </x:si>
  <x:si>
    <x:t>Title of Contact</x:t>
  </x:si>
  <x:si>
    <x:t>Business Administrator</x:t>
  </x:si>
  <x:si>
    <x:t>Street Address Line 2</x:t>
  </x:si>
  <x:si>
    <x:t/>
  </x:si>
  <x:si>
    <x:t>Email Address</x:t>
  </x:si>
  <x:si>
    <x:t>jbilotta@oleanshools.org</x:t>
  </x:si>
  <x:si>
    <x:t>City</x:t>
  </x:si>
  <x:si>
    <x:t>Phone Number</x:t>
  </x:si>
  <x:si>
    <x:t>7163758274</x:t>
  </x:si>
  <x:si>
    <x:t>Zip Code</x:t>
  </x:si>
  <x:si>
    <x:t>14760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</x:si>
  <x:si>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</x:si>
  <x:si>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</x:si>
  <x:si>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</x:si>
  <x:si>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</x:si>
  <x:si>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</x:si>
  <x:si>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</x:si>
  <x:si>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</x:si>
  <x:si>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</x:si>
  <x:si>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</x:si>
  <x:si>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</x:si>
  <x:si>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</x:si>
  <x:si>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</x:si>
  <x:si>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</x:si>
  <x:si>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</x:si>
  <x:si>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</x:si>
  <x:si>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</x:si>
  <x:si>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</x:si>
  <x:si>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</x:si>
  <x:si>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</x:si>
  <x:si>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</x:si>
  <x:si>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</x:si>
  <x:si>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</x:si>
  <x:si>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</x:si>
  <x:si>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</x:si>
  <x:si>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</x:si>
  <x:si>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</x:si>
  <x:si>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</x:si>
  <x:si>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</x:si>
  <x:si>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</x:si>
  <x:si>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</x:si>
  <x:si>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</x:si>
  <x:si>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</x:si>
  <x:si>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</x:si>
  <x:si>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</x:si>
  <x:si>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</x:si>
  <x:si>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</x:si>
  <x:si>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</x:si>
  <x:si>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</x:si>
  <x:si>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</x:si>
  <x:si>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</x:si>
  <x:si>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</x:si>
  <x:si>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</x:si>
  <x:si>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</x:si>
  <x:si>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</x:si>
  <x:si>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</x:si>
  <x:si>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</x:si>
  <x:si>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</x:si>
  <x:si>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</x:si>
  <x:si>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</x:si>
  <x:si>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</x:si>
  <x:si>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</x:si>
  <x:si>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</x:si>
  <x:si>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</x:si>
  <x:si>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</x:si>
  <x:si>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</x:si>
  <x:si>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</x:si>
  <x:si>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</x:si>
  <x:si>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</x:si>
  <x:si>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</x:si>
  <x:si>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</x:si>
  <x:si>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</x:si>
  <x:si>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</x:si>
  <x:si>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</x:si>
  <x:si>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</x:si>
  <x:si>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</x:si>
  <x:si>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</x:si>
  <x:si>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</x:si>
  <x:si>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</x:si>
  <x:si>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</x:si>
  <x:si>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</x:si>
  <x:si>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</x:si>
  <x:si>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</x:si>
  <x:si>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</x:si>
  <x:si>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</x:si>
  <x:si>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</x:si>
  <x:si>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</x:si>
  <x:si>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</x:si>
  <x:si>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</x:si>
  <x:si>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</x:si>
  <x:si>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</x:si>
  <x:si>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</x:si>
  <x:si>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</x:si>
  <x:si>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</x:si>
  <x:si>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</x:si>
  <x:si>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</x:si>
  <x:si>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</x:si>
  <x:si>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</x:si>
  <x:si>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</x:si>
  <x:si>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</x:si>
  <x:si>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</x:si>
  <x:si>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</x:si>
  <x:si>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</x:si>
  <x:si>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</x:si>
  <x:si>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</x:si>
  <x:si>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</x:si>
  <x:si>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</x:si>
  <x:si>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</x:si>
  <x:si>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</x:si>
  <x:si>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</x:si>
  <x:si>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</x:si>
  <x:si>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</x:si>
  <x:si>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</x:si>
  <x:si>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</x:si>
  <x:si>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</x:si>
  <x:si>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</x:si>
  <x:si>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</x:si>
  <x:si>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042400010002</x:t>
  </x:si>
  <x:si>
    <x:t>WASHINGTON WEST ELEMENTARY SCHOOL</x:t>
  </x:si>
  <x:si>
    <x:t>Elementary School</x:t>
  </x:si>
  <x:si>
    <x:t>Pre-K</x:t>
  </x:si>
  <x:si>
    <x:t>3</x:t>
  </x:si>
  <x:si>
    <x:t>Yes</x:t>
  </x:si>
  <x:si>
    <x:t>No</x:t>
  </x:si>
  <x:si>
    <x:t>042400010004</x:t>
  </x:si>
  <x:si>
    <x:t>EAST VIEW ELEMENTARY SCHOOL</x:t>
  </x:si>
  <x:si>
    <x:t>042400010013</x:t>
  </x:si>
  <x:si>
    <x:t>OLEAN SENIOR HIGH SCHOOL</x:t>
  </x:si>
  <x:si>
    <x:t>Senior High School</x:t>
  </x:si>
  <x:si>
    <x:t>8</x:t>
  </x:si>
  <x:si>
    <x:t>12</x:t>
  </x:si>
  <x:si>
    <x:t>042400010016</x:t>
  </x:si>
  <x:si>
    <x:t>OLEAN INTERMEDIATE-MIDDLE SCHOOL</x:t>
  </x:si>
  <x:si>
    <x:t>Middle/Junior High School</x:t>
  </x:si>
  <x:si>
    <x:t>4</x:t>
  </x:si>
  <x:si>
    <x:t>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</x:si>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</x:sst>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47334987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473013</x:v>
      </x:c>
      <x:c r="E15" s="10" t="n">
        <x:v>5619810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152100</x:v>
      </x:c>
      <x:c r="E16" s="10" t="n">
        <x:v>1400000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227000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3865262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152100</x:v>
      </x:c>
      <x:c r="E24" s="10" t="n">
        <x:v>1400000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38067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1458517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27704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300000</x:v>
      </x:c>
      <x:c r="E35" s="10" t="n">
        <x:v>0</x:v>
      </x:c>
      <x:c r="F35" s="7" t="n">
        <x:v>6</x:v>
      </x:c>
      <x:c r="G35" s="132" t="n">
        <x:v>50000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48000</x:v>
      </x:c>
      <x:c r="E36" s="10" t="n">
        <x:v>0</x:v>
      </x:c>
      <x:c r="F36" s="7" t="n">
        <x:v>22</x:v>
      </x:c>
      <x:c r="G36" s="132" t="n">
        <x:v>2181.81818181818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3697332</x:v>
      </x:c>
      <x:c r="E37" s="10" t="n">
        <x:v>0</x:v>
      </x:c>
      <x:c r="F37" s="7" t="n">
        <x:v>41</x:v>
      </x:c>
      <x:c r="G37" s="132" t="n">
        <x:v>90178.8292682927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7200</x:v>
      </x:c>
      <x:c r="E43" s="10" t="n">
        <x:v>0</x:v>
      </x:c>
      <x:c r="F43" s="7" t="n">
        <x:v>9</x:v>
      </x:c>
      <x:c r="G43" s="132" t="n">
        <x:v>800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1831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39650</x:v>
      </x:c>
      <x:c r="E62" s="10" t="n">
        <x:v>0</x:v>
      </x:c>
      <x:c r="F62" s="84" t="n">
        <x:v>1</x:v>
      </x:c>
      <x:c r="G62" s="132" t="n">
        <x:v>39650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1622085</x:v>
      </x:c>
      <x:c r="E63" s="10" t="n">
        <x:v>0</x:v>
      </x:c>
      <x:c r="F63" s="84" t="n">
        <x:v>9</x:v>
      </x:c>
      <x:c r="G63" s="132" t="n">
        <x:v>180231.666666667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2842265</x:v>
      </x:c>
      <x:c r="E64" s="10" t="n">
        <x:v>244612</x:v>
      </x:c>
      <x:c r="F64" s="84" t="n">
        <x:v>25</x:v>
      </x:c>
      <x:c r="G64" s="132" t="n">
        <x:v>123475.08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1528719</x:v>
      </x:c>
      <x:c r="E65" s="10" t="n">
        <x:v>0</x:v>
      </x:c>
      <x:c r="F65" s="84" t="n">
        <x:v>1</x:v>
      </x:c>
      <x:c r="G65" s="132" t="n">
        <x:v>1528719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795502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344613</x:v>
      </x:c>
      <x:c r="E72" s="10" t="n">
        <x:v>0</x:v>
      </x:c>
      <x:c r="F72" s="84" t="n">
        <x:v>4</x:v>
      </x:c>
      <x:c r="G72" s="132" t="n">
        <x:v>86153.25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398747</x:v>
      </x:c>
      <x:c r="E74" s="10" t="n">
        <x:v>47720</x:v>
      </x:c>
      <x:c r="F74" s="84" t="n">
        <x:v>1</x:v>
      </x:c>
      <x:c r="G74" s="132" t="n">
        <x:v>446467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114815</x:v>
      </x:c>
      <x:c r="E75" s="10" t="n">
        <x:v>0</x:v>
      </x:c>
      <x:c r="F75" s="84" t="n">
        <x:v>3</x:v>
      </x:c>
      <x:c r="G75" s="132" t="n">
        <x:v>38271.6666666667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8286</x:v>
      </x:c>
      <x:c r="E76" s="10" t="n">
        <x:v>0</x:v>
      </x:c>
      <x:c r="F76" s="84" t="n">
        <x:v>1</x:v>
      </x:c>
      <x:c r="G76" s="132" t="n">
        <x:v>8286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373820</x:v>
      </x:c>
      <x:c r="E77" s="10" t="n">
        <x:v>0</x:v>
      </x:c>
      <x:c r="F77" s="84" t="n">
        <x:v>5</x:v>
      </x:c>
      <x:c r="G77" s="132" t="n">
        <x:v>74764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317056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24563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8969022.63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23354606.55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267</x:v>
      </x:c>
      <x:c r="L8" s="107" t="n">
        <x:v>52</x:v>
      </x:c>
      <x:c r="M8" s="107" t="n">
        <x:v>20</x:v>
      </x:c>
      <x:c r="N8" s="107" t="n">
        <x:v>165</x:v>
      </x:c>
      <x:c r="O8" s="107" t="n">
        <x:v>5</x:v>
      </x:c>
      <x:c r="P8" s="107" t="n">
        <x:v>22</x:v>
      </x:c>
      <x:c r="Q8" s="108" t="n">
        <x:v>1</x:v>
      </x:c>
      <x:c r="R8" s="108" t="n">
        <x:v>33</x:v>
      </x:c>
      <x:c r="S8" s="108" t="n">
        <x:v>28</x:v>
      </x:c>
      <x:c r="T8" s="108" t="n">
        <x:v>1</x:v>
      </x:c>
      <x:c r="U8" s="108" t="n">
        <x:v>1</x:v>
      </x:c>
      <x:c r="V8" s="108" t="n">
        <x:v>35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137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292</x:v>
      </x:c>
      <x:c r="L9" s="107" t="n">
        <x:v>54</x:v>
      </x:c>
      <x:c r="M9" s="107" t="n">
        <x:v>0</x:v>
      </x:c>
      <x:c r="N9" s="107" t="n">
        <x:v>166</x:v>
      </x:c>
      <x:c r="O9" s="107" t="n">
        <x:v>1</x:v>
      </x:c>
      <x:c r="P9" s="107" t="n">
        <x:v>52</x:v>
      </x:c>
      <x:c r="Q9" s="108" t="n">
        <x:v>1</x:v>
      </x:c>
      <x:c r="R9" s="108" t="n">
        <x:v>35</x:v>
      </x:c>
      <x:c r="S9" s="108" t="n">
        <x:v>25</x:v>
      </x:c>
      <x:c r="T9" s="108" t="n">
        <x:v>1</x:v>
      </x:c>
      <x:c r="U9" s="108" t="n">
        <x:v>1</x:v>
      </x:c>
      <x:c r="V9" s="108" t="n">
        <x:v>30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139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678</x:v>
      </x:c>
      <x:c r="L10" s="107" t="n">
        <x:v>0</x:v>
      </x:c>
      <x:c r="M10" s="107" t="n">
        <x:v>0</x:v>
      </x:c>
      <x:c r="N10" s="107" t="n">
        <x:v>346</x:v>
      </x:c>
      <x:c r="O10" s="107" t="n">
        <x:v>0</x:v>
      </x:c>
      <x:c r="P10" s="107" t="n">
        <x:v>134</x:v>
      </x:c>
      <x:c r="Q10" s="108" t="n">
        <x:v>11</x:v>
      </x:c>
      <x:c r="R10" s="108" t="n">
        <x:v>50</x:v>
      </x:c>
      <x:c r="S10" s="108" t="n">
        <x:v>26</x:v>
      </x:c>
      <x:c r="T10" s="108" t="n">
        <x:v>2</x:v>
      </x:c>
      <x:c r="U10" s="108" t="n">
        <x:v>4</x:v>
      </x:c>
      <x:c r="V10" s="108" t="n">
        <x:v>41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144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594</x:v>
      </x:c>
      <x:c r="L11" s="107" t="n">
        <x:v>0</x:v>
      </x:c>
      <x:c r="M11" s="107" t="n">
        <x:v>0</x:v>
      </x:c>
      <x:c r="N11" s="107" t="n">
        <x:v>386</x:v>
      </x:c>
      <x:c r="O11" s="107" t="n">
        <x:v>2</x:v>
      </x:c>
      <x:c r="P11" s="107" t="n">
        <x:v>121</x:v>
      </x:c>
      <x:c r="Q11" s="108" t="n">
        <x:v>8</x:v>
      </x:c>
      <x:c r="R11" s="108" t="n">
        <x:v>65</x:v>
      </x:c>
      <x:c r="S11" s="108" t="n">
        <x:v>20</x:v>
      </x:c>
      <x:c r="T11" s="108" t="n">
        <x:v>2</x:v>
      </x:c>
      <x:c r="U11" s="108" t="n">
        <x:v>6</x:v>
      </x:c>
      <x:c r="V11" s="108" t="n">
        <x:v>37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149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133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2896069</x:v>
      </x:c>
      <x:c r="E8" s="81" t="n">
        <x:v>1001522</x:v>
      </x:c>
      <x:c r="F8" s="116" t="n">
        <x:v>1492718.16158046</x:v>
      </x:c>
      <x:c r="G8" s="81" t="n">
        <x:v>292236</x:v>
      </x:c>
      <x:c r="H8" s="81" t="n">
        <x:v>560253</x:v>
      </x:c>
      <x:c r="I8" s="117">
        <x:f>SUM(D8:H8)</x:f>
      </x:c>
      <x:c r="J8" s="81" t="n">
        <x:v>4144261</x:v>
      </x:c>
      <x:c r="K8" s="81" t="n">
        <x:v>254530</x:v>
      </x:c>
      <x:c r="L8" s="81" t="n">
        <x:v>954497</x:v>
      </x:c>
      <x:c r="M8" s="81" t="n">
        <x:v>161636</x:v>
      </x:c>
      <x:c r="N8" s="81" t="n">
        <x:v>235116</x:v>
      </x:c>
      <x:c r="O8" s="81" t="n">
        <x:v>280215</x:v>
      </x:c>
      <x:c r="P8" s="81" t="n">
        <x:v>212542</x:v>
      </x:c>
      <x:c r="Q8" s="117">
        <x:f>SUM(J8:P8)</x:f>
      </x:c>
      <x:c r="R8" s="81" t="n">
        <x:v>4920533</x:v>
      </x:c>
      <x:c r="S8" s="81" t="n">
        <x:v>1322264</x:v>
      </x:c>
      <x:c r="T8" s="59">
        <x:f>SUM('Part C'!$R8:$S8)</x:f>
      </x:c>
      <x:c r="U8" s="81" t="n">
        <x:v>14514.8466076696</x:v>
      </x:c>
      <x:c r="V8" s="81" t="n">
        <x:v>3900.48377581121</x:v>
      </x:c>
      <x:c r="W8" s="81" t="n">
        <x:v>1507476.52887072</x:v>
      </x:c>
      <x:c r="X8" s="81" t="n">
        <x:v>7750273.52887072</x:v>
      </x:c>
      <x:c r="Y8" s="12" t="n">
        <x:v>22862.1638019785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137</x:v>
      </x:c>
      <x:c r="D9" s="81" t="n">
        <x:v>2866333</x:v>
      </x:c>
      <x:c r="E9" s="81" t="n">
        <x:v>932551</x:v>
      </x:c>
      <x:c r="F9" s="116" t="n">
        <x:v>1454914.87961087</x:v>
      </x:c>
      <x:c r="G9" s="81" t="n">
        <x:v>316397</x:v>
      </x:c>
      <x:c r="H9" s="81" t="n">
        <x:v>678084</x:v>
      </x:c>
      <x:c r="I9" s="117">
        <x:f>SUM(D9:H9)</x:f>
      </x:c>
      <x:c r="J9" s="81" t="n">
        <x:v>4364608</x:v>
      </x:c>
      <x:c r="K9" s="81" t="n">
        <x:v>242858</x:v>
      </x:c>
      <x:c r="L9" s="81" t="n">
        <x:v>817212</x:v>
      </x:c>
      <x:c r="M9" s="81" t="n">
        <x:v>0</x:v>
      </x:c>
      <x:c r="N9" s="81" t="n">
        <x:v>322082</x:v>
      </x:c>
      <x:c r="O9" s="81" t="n">
        <x:v>312236</x:v>
      </x:c>
      <x:c r="P9" s="81" t="n">
        <x:v>189284</x:v>
      </x:c>
      <x:c r="Q9" s="117">
        <x:f>SUM(J9:P9)</x:f>
      </x:c>
      <x:c r="R9" s="81" t="n">
        <x:v>5026306</x:v>
      </x:c>
      <x:c r="S9" s="81" t="n">
        <x:v>1221974</x:v>
      </x:c>
      <x:c r="T9" s="59">
        <x:f>SUM('Part C'!$R9:$S9)</x:f>
      </x:c>
      <x:c r="U9" s="81" t="n">
        <x:v>14526.8959537572</x:v>
      </x:c>
      <x:c r="V9" s="81" t="n">
        <x:v>3531.71676300578</x:v>
      </x:c>
      <x:c r="W9" s="81" t="n">
        <x:v>1538604.3628002</x:v>
      </x:c>
      <x:c r="X9" s="81" t="n">
        <x:v>7786884.3628002</x:v>
      </x:c>
      <x:c r="Y9" s="12" t="n">
        <x:v>22505.4461352607</x:v>
      </x:c>
    </x:row>
    <x:row r="10" spans="1:25" s="6" customFormat="1">
      <x:c r="A10" s="184" t="s">
        <x:v>139</x:v>
      </x:c>
      <x:c r="B10" s="184" t="s">
        <x:v>140</x:v>
      </x:c>
      <x:c r="C10" s="184" t="s">
        <x:v>139</x:v>
      </x:c>
      <x:c r="D10" s="81" t="n">
        <x:v>4673222</x:v>
      </x:c>
      <x:c r="E10" s="81" t="n">
        <x:v>2202400</x:v>
      </x:c>
      <x:c r="F10" s="116" t="n">
        <x:v>2633258.80821311</x:v>
      </x:c>
      <x:c r="G10" s="81" t="n">
        <x:v>1693721</x:v>
      </x:c>
      <x:c r="H10" s="81" t="n">
        <x:v>1704567</x:v>
      </x:c>
      <x:c r="I10" s="117">
        <x:f>SUM(D10:H10)</x:f>
      </x:c>
      <x:c r="J10" s="81" t="n">
        <x:v>7797409</x:v>
      </x:c>
      <x:c r="K10" s="81" t="n">
        <x:v>0</x:v>
      </x:c>
      <x:c r="L10" s="81" t="n">
        <x:v>1849080</x:v>
      </x:c>
      <x:c r="M10" s="81" t="n">
        <x:v>0</x:v>
      </x:c>
      <x:c r="N10" s="81" t="n">
        <x:v>756730</x:v>
      </x:c>
      <x:c r="O10" s="81" t="n">
        <x:v>714407</x:v>
      </x:c>
      <x:c r="P10" s="81" t="n">
        <x:v>1789544</x:v>
      </x:c>
      <x:c r="Q10" s="117">
        <x:f>SUM(J10:P10)</x:f>
      </x:c>
      <x:c r="R10" s="81" t="n">
        <x:v>11454996</x:v>
      </x:c>
      <x:c r="S10" s="81" t="n">
        <x:v>1452174</x:v>
      </x:c>
      <x:c r="T10" s="59">
        <x:f>SUM('Part C'!$R10:$S10)</x:f>
      </x:c>
      <x:c r="U10" s="81" t="n">
        <x:v>16895.2743362832</x:v>
      </x:c>
      <x:c r="V10" s="81" t="n">
        <x:v>2141.84955752212</x:v>
      </x:c>
      <x:c r="W10" s="81" t="n">
        <x:v>3014953.05774144</x:v>
      </x:c>
      <x:c r="X10" s="81" t="n">
        <x:v>15922123.0577414</x:v>
      </x:c>
      <x:c r="Y10" s="12" t="n">
        <x:v>23483.957312303</x:v>
      </x:c>
    </x:row>
    <x:row r="11" spans="1:25" s="6" customFormat="1">
      <x:c r="A11" s="184" t="s">
        <x:v>144</x:v>
      </x:c>
      <x:c r="B11" s="184" t="s">
        <x:v>145</x:v>
      </x:c>
      <x:c r="C11" s="184" t="s">
        <x:v>144</x:v>
      </x:c>
      <x:c r="D11" s="81" t="n">
        <x:v>4181429</x:v>
      </x:c>
      <x:c r="E11" s="81" t="n">
        <x:v>1623778</x:v>
      </x:c>
      <x:c r="F11" s="116" t="n">
        <x:v>2223306.11925007</x:v>
      </x:c>
      <x:c r="G11" s="81" t="n">
        <x:v>531528</x:v>
      </x:c>
      <x:c r="H11" s="81" t="n">
        <x:v>1097987</x:v>
      </x:c>
      <x:c r="I11" s="117">
        <x:f>SUM(D11:H11)</x:f>
      </x:c>
      <x:c r="J11" s="81" t="n">
        <x:v>5845071</x:v>
      </x:c>
      <x:c r="K11" s="81" t="n">
        <x:v>0</x:v>
      </x:c>
      <x:c r="L11" s="81" t="n">
        <x:v>1950136</x:v>
      </x:c>
      <x:c r="M11" s="81" t="n">
        <x:v>0</x:v>
      </x:c>
      <x:c r="N11" s="81" t="n">
        <x:v>661612</x:v>
      </x:c>
      <x:c r="O11" s="81" t="n">
        <x:v>591803</x:v>
      </x:c>
      <x:c r="P11" s="81" t="n">
        <x:v>609406</x:v>
      </x:c>
      <x:c r="Q11" s="117">
        <x:f>SUM(J11:P11)</x:f>
      </x:c>
      <x:c r="R11" s="81" t="n">
        <x:v>8326962</x:v>
      </x:c>
      <x:c r="S11" s="81" t="n">
        <x:v>1331066</x:v>
      </x:c>
      <x:c r="T11" s="59">
        <x:f>SUM('Part C'!$R11:$S11)</x:f>
      </x:c>
      <x:c r="U11" s="81" t="n">
        <x:v>14018.4545454545</x:v>
      </x:c>
      <x:c r="V11" s="81" t="n">
        <x:v>2240.85185185185</x:v>
      </x:c>
      <x:c r="W11" s="81" t="n">
        <x:v>2641419.05058763</x:v>
      </x:c>
      <x:c r="X11" s="81" t="n">
        <x:v>12299447.0505876</x:v>
      </x:c>
      <x:c r="Y11" s="12" t="n">
        <x:v>20706.1398158041</x:v>
      </x:c>
    </x:row>
    <x:row r="12" spans="1:25" s="3" customFormat="1" ht="15" customHeight="1">
      <x:c r="A12" s="4" t="s">
        <x:v>149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135</x:v>
      </x:c>
      <x:c r="E8" s="170" t="s">
        <x:v>136</x:v>
      </x:c>
      <x:c r="F8" s="119" t="n">
        <x:v>52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185924</x:v>
      </x:c>
      <x:c r="L8" s="81" t="n">
        <x:v>68606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137</x:v>
      </x:c>
      <x:c r="D9" s="185" t="s">
        <x:v>135</x:v>
      </x:c>
      <x:c r="E9" s="170" t="s">
        <x:v>136</x:v>
      </x:c>
      <x:c r="F9" s="119" t="n">
        <x:v>54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177484</x:v>
      </x:c>
      <x:c r="L9" s="81" t="n">
        <x:v>65374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139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144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208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209</x:v>
      </x:c>
      <x:c r="G15" s="144" t="s"/>
      <x:c r="H15" s="144" t="s"/>
      <x:c r="I15" s="144" t="s"/>
      <x:c r="J15" s="135" t="s"/>
      <x:c r="K15" s="134" t="s">
        <x:v>210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211</x:v>
      </x:c>
      <x:c r="F16" s="97" t="s">
        <x:v>190</x:v>
      </x:c>
      <x:c r="G16" s="5" t="s">
        <x:v>191</x:v>
      </x:c>
      <x:c r="H16" s="5" t="s">
        <x:v>192</x:v>
      </x:c>
      <x:c r="I16" s="98" t="s">
        <x:v>193</x:v>
      </x:c>
      <x:c r="J16" s="11" t="s">
        <x:v>194</x:v>
      </x:c>
      <x:c r="K16" s="97" t="s">
        <x:v>195</x:v>
      </x:c>
      <x:c r="L16" s="5" t="s">
        <x:v>207</x:v>
      </x:c>
      <x:c r="M16" s="98" t="s">
        <x:v>212</x:v>
      </x:c>
      <x:c r="N16" s="61" t="s">
        <x:v>198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213</x:v>
      </x:c>
      <x:c r="E17" s="16" t="n">
        <x:v>1</x:v>
      </x:c>
      <x:c r="F17" s="7" t="n">
        <x:v>22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48000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214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137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139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144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149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224</x:v>
      </x:c>
      <x:c r="C1" s="82" t="s">
        <x:v>225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234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237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238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238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237</x:v>
      </x:c>
      <x:c r="F17" s="2" t="s">
        <x:v>235</x:v>
      </x:c>
    </x:row>
    <x:row r="18" spans="1:9" x14ac:dyDescent="0.3">
      <x:c r="B18" s="83" t="s">
        <x:v>238</x:v>
      </x:c>
      <x:c r="F18" s="2" t="s">
        <x:v>237</x:v>
      </x:c>
    </x:row>
    <x:row r="19" spans="1:9">
      <x:c r="F19" s="2" t="s">
        <x:v>238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