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K18" i="9"/>
  <x:c r="L18" i="9"/>
  <x:c r="M18" i="9"/>
  <x:c r="N18" i="9"/>
  <x:c r="O18" i="9"/>
  <x:c r="P18" i="9"/>
  <x:c r="Q18" i="9"/>
  <x:c r="R18" i="9"/>
  <x:c r="S18" i="9"/>
  <x:c r="T18" i="9"/>
  <x:c r="U18" i="9"/>
  <x:c r="V18" i="9"/>
  <x:c r="W18" i="9"/>
  <x:c r="X18" i="9"/>
  <x:c r="Y18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D18" i="10"/>
  <x:c r="E18" i="10"/>
  <x:c r="F18" i="10"/>
  <x:c r="G18" i="10"/>
  <x:c r="H18" i="10"/>
  <x:c r="I18" i="10"/>
  <x:c r="J18" i="10"/>
  <x:c r="K18" i="10"/>
  <x:c r="L18" i="10"/>
  <x:c r="M18" i="10"/>
  <x:c r="N18" i="10"/>
  <x:c r="O18" i="10"/>
  <x:c r="P18" i="10"/>
  <x:c r="Q18" i="10"/>
  <x:c r="R18" i="10"/>
  <x:c r="S18" i="10"/>
  <x:c r="T18" i="10"/>
  <x:c r="W18" i="10"/>
  <x:c r="X18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F18" i="11"/>
  <x:c r="G18" i="11"/>
  <x:c r="H18" i="11"/>
  <x:c r="I18" i="11"/>
  <x:c r="J18" i="11"/>
  <x:c r="K18" i="11"/>
  <x:c r="L18" i="11"/>
  <x:c r="M18" i="11"/>
  <x:c r="N18" i="11"/>
  <x:c r="O18" i="11"/>
  <x:c r="P18" i="11"/>
  <x:c r="Q18" i="11"/>
  <x:c r="R18" i="11"/>
  <x:c r="S18" i="11"/>
  <x:c r="T18" i="11"/>
  <x:c r="U18" i="11"/>
  <x:c r="V18" i="11"/>
  <x:c r="W18" i="11"/>
  <x:c r="X18" i="11"/>
  <x:c r="Y18" i="11"/>
  <x:c r="J23" i="11"/>
  <x:c r="N23" i="11"/>
  <x:c r="F25" i="11"/>
  <x:c r="G25" i="11"/>
  <x:c r="H25" i="11"/>
  <x:c r="I25" i="11"/>
  <x:c r="J25" i="11"/>
  <x:c r="K25" i="11"/>
  <x:c r="L25" i="11"/>
  <x:c r="M25" i="11"/>
  <x:c r="N25" i="11"/>
  <x:c r="D18" i="12"/>
  <x:c r="E18" i="12"/>
  <x:c r="F18" i="12"/>
  <x:c r="H18" i="12"/>
  <x:c r="J18" i="12"/>
</x:calcChain>
</file>

<file path=xl/sharedStrings.xml><?xml version="1.0" encoding="utf-8"?>
<x:sst xmlns:x="http://schemas.openxmlformats.org/spreadsheetml/2006/main" count="261" uniqueCount="261">
  <x:si>
    <x:t>Part A - District-Level Information</x:t>
  </x:si>
  <x:si>
    <x:t>School District Name</x:t>
  </x:si>
  <x:si>
    <x:t>Oceanside</x:t>
  </x:si>
  <x:si>
    <x:t>BEDS Code</x:t>
  </x:si>
  <x:si>
    <x:t>280211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</x:si>
  <x:si>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</x:si>
  <x:si>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</x:si>
  <x:si>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</x:si>
  <x:si>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</x:si>
  <x:si>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</x:si>
  <x:si>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Jerel Cokley</x:t>
  </x:si>
  <x:si>
    <x:t>Street Address Line 1</x:t>
  </x:si>
  <x:si>
    <x:t>145 Merle Avenue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</x:si>
  <x:si>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</x:si>
  <x:si>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</x:si>
  <x:si>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</x:si>
  <x:si>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</x:si>
  <x:si>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</x:si>
  <x:si>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jcokley@oceansideschools.org</x:t>
  </x:si>
  <x:si>
    <x:t>City</x:t>
  </x:si>
  <x:si>
    <x:t>Phone Number</x:t>
  </x:si>
  <x:si>
    <x:t>5166781209</x:t>
  </x:si>
  <x:si>
    <x:t>Zip Code</x:t>
  </x:si>
  <x:si>
    <x:t>11572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</x:si>
  <x:si>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</x:si>
  <x:si>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</x:si>
  <x:si>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</x:si>
  <x:si>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</x:si>
  <x:si>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</x:si>
  <x:si>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</x:si>
  <x:si>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</x:si>
  <x:si>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</x:si>
  <x:si>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</x:si>
  <x:si>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</x:si>
  <x:si>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</x:si>
  <x:si>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</x:si>
  <x:si>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</x:si>
  <x:si>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</x:si>
  <x:si>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</x:si>
  <x:si>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</x:si>
  <x:si>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</x:si>
  <x:si>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</x:si>
  <x:si>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</x:si>
  <x:si>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</x:si>
  <x:si>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</x:si>
  <x:si>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</x:si>
  <x:si>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</x:si>
  <x:si>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</x:si>
  <x:si>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</x:si>
  <x:si>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</x:si>
  <x:si>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</x:si>
  <x:si>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</x:si>
  <x:si>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</x:si>
  <x:si>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</x:si>
  <x:si>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</x:si>
  <x:si>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</x:si>
  <x:si>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</x:si>
  <x:si>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</x:si>
  <x:si>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</x:si>
  <x:si>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</x:si>
  <x:si>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</x:si>
  <x:si>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</x:si>
  <x:si>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</x:si>
  <x:si>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</x:si>
  <x:si>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</x:si>
  <x:si>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</x:si>
  <x:si>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</x:si>
  <x:si>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</x:si>
  <x:si>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</x:si>
  <x:si>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</x:si>
  <x:si>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</x:si>
  <x:si>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</x:si>
  <x:si>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</x:si>
  <x:si>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</x:si>
  <x:si>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</x:si>
  <x:si>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</x:si>
  <x:si>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</x:si>
  <x:si>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</x:si>
  <x:si>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</x:si>
  <x:si>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</x:si>
  <x:si>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</x:si>
  <x:si>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</x:si>
  <x:si>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</x:si>
  <x:si>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</x:si>
  <x:si>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</x:si>
  <x:si>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</x:si>
  <x:si>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</x:si>
  <x:si>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</x:si>
  <x:si>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</x:si>
  <x:si>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</x:si>
  <x:si>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</x:si>
  <x:si>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</x:si>
  <x:si>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</x:si>
  <x:si>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</x:si>
  <x:si>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</x:si>
  <x:si>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</x:si>
  <x:si>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</x:si>
  <x:si>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</x:si>
  <x:si>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</x:si>
  <x:si>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</x:si>
  <x:si>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</x:si>
  <x:si>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</x:si>
  <x:si>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</x:si>
  <x:si>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</x:si>
  <x:si>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</x:si>
  <x:si>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</x:si>
  <x:si>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</x:si>
  <x:si>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</x:si>
  <x:si>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</x:si>
  <x:si>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</x:si>
  <x:si>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</x:si>
  <x:si>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</x:si>
  <x:si>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</x:si>
  <x:si>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</x:si>
  <x:si>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</x:si>
  <x:si>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</x:si>
  <x:si>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</x:si>
  <x:si>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</x:si>
  <x:si>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</x:si>
  <x:si>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</x:si>
  <x:si>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</x:si>
  <x:si>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</x:si>
  <x:si>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</x:si>
  <x:si>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</x:si>
  <x:si>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</x:si>
  <x:si>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</x:si>
  <x:si>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</x:si>
  <x:si>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</x:si>
  <x:si>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</x:si>
  <x:si>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</x:si>
  <x:si>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280211030002</x:t>
  </x:si>
  <x:si>
    <x:t>SCHOOL 2</x:t>
  </x:si>
  <x:si>
    <x:t>12</x:t>
  </x:si>
  <x:si>
    <x:t>Elementary School</x:t>
  </x:si>
  <x:si>
    <x:t>1</x:t>
  </x:si>
  <x:si>
    <x:t>6</x:t>
  </x:si>
  <x:si>
    <x:t>Yes</x:t>
  </x:si>
  <x:si>
    <x:t>No</x:t>
  </x:si>
  <x:si>
    <x:t>280211030003</x:t>
  </x:si>
  <x:si>
    <x:t>SCHOOL 3</x:t>
  </x:si>
  <x:si>
    <x:t>13</x:t>
  </x:si>
  <x:si>
    <x:t>280211030004</x:t>
  </x:si>
  <x:si>
    <x:t>SCHOOL 4</x:t>
  </x:si>
  <x:si>
    <x:t>14</x:t>
  </x:si>
  <x:si>
    <x:t>280211030005</x:t>
  </x:si>
  <x:si>
    <x:t>SCHOOL 5</x:t>
  </x:si>
  <x:si>
    <x:t>15</x:t>
  </x:si>
  <x:si>
    <x:t>280211030007</x:t>
  </x:si>
  <x:si>
    <x:t>SCHOOL 9E-BOARDMAN ELEM SCHOOL</x:t>
  </x:si>
  <x:si>
    <x:t>19</x:t>
  </x:si>
  <x:si>
    <x:t>280211030008</x:t>
  </x:si>
  <x:si>
    <x:t>SCHOOL 8</x:t>
  </x:si>
  <x:si>
    <x:t>18</x:t>
  </x:si>
  <x:si>
    <x:t>280211030009</x:t>
  </x:si>
  <x:si>
    <x:t>SCHOOL 9M-OCEANSIDE MIDDLE SCHOOL</x:t>
  </x:si>
  <x:si>
    <x:t>29</x:t>
  </x:si>
  <x:si>
    <x:t>Middle/Junior High School</x:t>
  </x:si>
  <x:si>
    <x:t>7</x:t>
  </x:si>
  <x:si>
    <x:t>8</x:t>
  </x:si>
  <x:si>
    <x:t>280211030010</x:t>
  </x:si>
  <x:si>
    <x:t>SCHOOL 7-OCEANSIDE SENIOR HIGH SCHOOL</x:t>
  </x:si>
  <x:si>
    <x:t>27</x:t>
  </x:si>
  <x:si>
    <x:t>Senior High School</x:t>
  </x:si>
  <x:si>
    <x:t>9</x:t>
  </x:si>
  <x:si>
    <x:t>280211030011</x:t>
  </x:si>
  <x:si>
    <x:t>CASTLETON ACADEMY HIGH SCHOOL OF OCEANSIDE</x:t>
  </x:si>
  <x:si>
    <x:t>26</x:t>
  </x:si>
  <x:si>
    <x:t>280211030016</x:t>
  </x:si>
  <x:si>
    <x:t>SCHOOL 6-KINDERGARTEN CENTER</x:t>
  </x:si>
  <x:si>
    <x:t>16</x:t>
  </x:si>
  <x:si>
    <x:t>Pre-K</x:t>
  </x:si>
  <x:si>
    <x:t>K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</x:si>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</x:sst>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163403521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12921849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1526669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681125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6110709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1526669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347040</x:v>
      </x:c>
      <x:c r="E25" s="10" t="n">
        <x:v>5014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128318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6826362</x:v>
      </x:c>
      <x:c r="E27" s="10" t="n">
        <x:v>143680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148219</x:v>
      </x:c>
      <x:c r="E28" s="10" t="n">
        <x:v>44139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128214</x:v>
      </x:c>
      <x:c r="E35" s="10" t="n">
        <x:v>0</x:v>
      </x:c>
      <x:c r="F35" s="7" t="n">
        <x:v>4</x:v>
      </x:c>
      <x:c r="G35" s="132" t="n">
        <x:v>32053.5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61800</x:v>
      </x:c>
      <x:c r="F36" s="7" t="n">
        <x:v>12</x:v>
      </x:c>
      <x:c r="G36" s="132" t="n">
        <x:v>5150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2129518</x:v>
      </x:c>
      <x:c r="E37" s="10" t="n">
        <x:v>6242</x:v>
      </x:c>
      <x:c r="F37" s="7" t="n">
        <x:v>70</x:v>
      </x:c>
      <x:c r="G37" s="132" t="n">
        <x:v>30510.8571428571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5206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180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116733</x:v>
      </x:c>
      <x:c r="E62" s="10" t="n">
        <x:v>0</x:v>
      </x:c>
      <x:c r="F62" s="84" t="n">
        <x:v>1</x:v>
      </x:c>
      <x:c r="G62" s="132" t="n">
        <x:v>116733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2728658</x:v>
      </x:c>
      <x:c r="E63" s="10" t="n">
        <x:v>0</x:v>
      </x:c>
      <x:c r="F63" s="84" t="n">
        <x:v>20</x:v>
      </x:c>
      <x:c r="G63" s="132" t="n">
        <x:v>136432.9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10365174</x:v>
      </x:c>
      <x:c r="E64" s="10" t="n">
        <x:v>946285</x:v>
      </x:c>
      <x:c r="F64" s="84" t="n">
        <x:v>89</x:v>
      </x:c>
      <x:c r="G64" s="132" t="n">
        <x:v>127095.04494382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2869531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3102048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438743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536923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1741078</x:v>
      </x:c>
      <x:c r="E77" s="10" t="n">
        <x:v>0</x:v>
      </x:c>
      <x:c r="F77" s="84" t="n">
        <x:v>12</x:v>
      </x:c>
      <x:c r="G77" s="132" t="n">
        <x:v>145089.833333333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852630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3443740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39104913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97030581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420</x:v>
      </x:c>
      <x:c r="L8" s="107" t="n">
        <x:v>0</x:v>
      </x:c>
      <x:c r="M8" s="107" t="n">
        <x:v>0</x:v>
      </x:c>
      <x:c r="N8" s="107" t="n">
        <x:v>71</x:v>
      </x:c>
      <x:c r="O8" s="107" t="n">
        <x:v>39</x:v>
      </x:c>
      <x:c r="P8" s="107" t="n">
        <x:v>62</x:v>
      </x:c>
      <x:c r="Q8" s="108" t="n">
        <x:v>5</x:v>
      </x:c>
      <x:c r="R8" s="108" t="n">
        <x:v>31</x:v>
      </x:c>
      <x:c r="S8" s="108" t="n">
        <x:v>8</x:v>
      </x:c>
      <x:c r="T8" s="108" t="n">
        <x:v>1</x:v>
      </x:c>
      <x:c r="U8" s="108" t="n">
        <x:v>2</x:v>
      </x:c>
      <x:c r="V8" s="108" t="n">
        <x:v>45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478</x:v>
      </x:c>
      <x:c r="L9" s="107" t="n">
        <x:v>0</x:v>
      </x:c>
      <x:c r="M9" s="107" t="n">
        <x:v>0</x:v>
      </x:c>
      <x:c r="N9" s="107" t="n">
        <x:v>69</x:v>
      </x:c>
      <x:c r="O9" s="107" t="n">
        <x:v>20</x:v>
      </x:c>
      <x:c r="P9" s="107" t="n">
        <x:v>44</x:v>
      </x:c>
      <x:c r="Q9" s="108" t="n">
        <x:v>3</x:v>
      </x:c>
      <x:c r="R9" s="108" t="n">
        <x:v>34</x:v>
      </x:c>
      <x:c r="S9" s="108" t="n">
        <x:v>5</x:v>
      </x:c>
      <x:c r="T9" s="108" t="n">
        <x:v>1</x:v>
      </x:c>
      <x:c r="U9" s="108" t="n">
        <x:v>2</x:v>
      </x:c>
      <x:c r="V9" s="108" t="n">
        <x:v>52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143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292</x:v>
      </x:c>
      <x:c r="L10" s="107" t="n">
        <x:v>0</x:v>
      </x:c>
      <x:c r="M10" s="107" t="n">
        <x:v>0</x:v>
      </x:c>
      <x:c r="N10" s="107" t="n">
        <x:v>41</x:v>
      </x:c>
      <x:c r="O10" s="107" t="n">
        <x:v>15</x:v>
      </x:c>
      <x:c r="P10" s="107" t="n">
        <x:v>55</x:v>
      </x:c>
      <x:c r="Q10" s="108" t="n">
        <x:v>2</x:v>
      </x:c>
      <x:c r="R10" s="108" t="n">
        <x:v>25</x:v>
      </x:c>
      <x:c r="S10" s="108" t="n">
        <x:v>17</x:v>
      </x:c>
      <x:c r="T10" s="108" t="n">
        <x:v>1</x:v>
      </x:c>
      <x:c r="U10" s="108" t="n">
        <x:v>2</x:v>
      </x:c>
      <x:c r="V10" s="108" t="n">
        <x:v>43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146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439</x:v>
      </x:c>
      <x:c r="L11" s="107" t="n">
        <x:v>0</x:v>
      </x:c>
      <x:c r="M11" s="107" t="n">
        <x:v>0</x:v>
      </x:c>
      <x:c r="N11" s="107" t="n">
        <x:v>81</x:v>
      </x:c>
      <x:c r="O11" s="107" t="n">
        <x:v>40</x:v>
      </x:c>
      <x:c r="P11" s="107" t="n">
        <x:v>45</x:v>
      </x:c>
      <x:c r="Q11" s="108" t="n">
        <x:v>0</x:v>
      </x:c>
      <x:c r="R11" s="108" t="n">
        <x:v>32</x:v>
      </x:c>
      <x:c r="S11" s="108" t="n">
        <x:v>3</x:v>
      </x:c>
      <x:c r="T11" s="108" t="n">
        <x:v>1</x:v>
      </x:c>
      <x:c r="U11" s="108" t="n">
        <x:v>2</x:v>
      </x:c>
      <x:c r="V11" s="108" t="n">
        <x:v>46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147</x:v>
      </x:c>
      <x:c r="B12" s="168" t="s">
        <x:v>148</x:v>
      </x:c>
      <x:c r="C12" s="167" t="s">
        <x:v>149</x:v>
      </x:c>
      <x:c r="D12" s="169" t="s">
        <x:v>133</x:v>
      </x:c>
      <x:c r="E12" s="170" t="s">
        <x:v>134</x:v>
      </x:c>
      <x:c r="F12" s="170" t="s">
        <x:v>135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314</x:v>
      </x:c>
      <x:c r="L12" s="107" t="n">
        <x:v>0</x:v>
      </x:c>
      <x:c r="M12" s="107" t="n">
        <x:v>0</x:v>
      </x:c>
      <x:c r="N12" s="107" t="n">
        <x:v>17</x:v>
      </x:c>
      <x:c r="O12" s="107" t="n">
        <x:v>5</x:v>
      </x:c>
      <x:c r="P12" s="107" t="n">
        <x:v>44</x:v>
      </x:c>
      <x:c r="Q12" s="108" t="n">
        <x:v>2</x:v>
      </x:c>
      <x:c r="R12" s="108" t="n">
        <x:v>19</x:v>
      </x:c>
      <x:c r="S12" s="108" t="n">
        <x:v>4</x:v>
      </x:c>
      <x:c r="T12" s="108" t="n">
        <x:v>1</x:v>
      </x:c>
      <x:c r="U12" s="108" t="n">
        <x:v>2</x:v>
      </x:c>
      <x:c r="V12" s="108" t="n">
        <x:v>38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150</x:v>
      </x:c>
      <x:c r="B13" s="168" t="s">
        <x:v>151</x:v>
      </x:c>
      <x:c r="C13" s="167" t="s">
        <x:v>152</x:v>
      </x:c>
      <x:c r="D13" s="169" t="s">
        <x:v>133</x:v>
      </x:c>
      <x:c r="E13" s="170" t="s">
        <x:v>134</x:v>
      </x:c>
      <x:c r="F13" s="170" t="s">
        <x:v>135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402</x:v>
      </x:c>
      <x:c r="L13" s="107" t="n">
        <x:v>0</x:v>
      </x:c>
      <x:c r="M13" s="107" t="n">
        <x:v>0</x:v>
      </x:c>
      <x:c r="N13" s="107" t="n">
        <x:v>60</x:v>
      </x:c>
      <x:c r="O13" s="107" t="n">
        <x:v>30</x:v>
      </x:c>
      <x:c r="P13" s="107" t="n">
        <x:v>57</x:v>
      </x:c>
      <x:c r="Q13" s="108" t="n">
        <x:v>1</x:v>
      </x:c>
      <x:c r="R13" s="108" t="n">
        <x:v>30</x:v>
      </x:c>
      <x:c r="S13" s="108" t="n">
        <x:v>2</x:v>
      </x:c>
      <x:c r="T13" s="108" t="n">
        <x:v>1</x:v>
      </x:c>
      <x:c r="U13" s="108" t="n">
        <x:v>2</x:v>
      </x:c>
      <x:c r="V13" s="108" t="n">
        <x:v>49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153</x:v>
      </x:c>
      <x:c r="B14" s="168" t="s">
        <x:v>154</x:v>
      </x:c>
      <x:c r="C14" s="167" t="s">
        <x:v>155</x:v>
      </x:c>
      <x:c r="D14" s="169" t="s">
        <x:v>156</x:v>
      </x:c>
      <x:c r="E14" s="170" t="s">
        <x:v>157</x:v>
      </x:c>
      <x:c r="F14" s="170" t="s">
        <x:v>158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810</x:v>
      </x:c>
      <x:c r="L14" s="107" t="n">
        <x:v>0</x:v>
      </x:c>
      <x:c r="M14" s="107" t="n">
        <x:v>0</x:v>
      </x:c>
      <x:c r="N14" s="107" t="n">
        <x:v>142</x:v>
      </x:c>
      <x:c r="O14" s="107" t="n">
        <x:v>28</x:v>
      </x:c>
      <x:c r="P14" s="107" t="n">
        <x:v>135</x:v>
      </x:c>
      <x:c r="Q14" s="108" t="n">
        <x:v>3</x:v>
      </x:c>
      <x:c r="R14" s="108" t="n">
        <x:v>71</x:v>
      </x:c>
      <x:c r="S14" s="108" t="n">
        <x:v>13</x:v>
      </x:c>
      <x:c r="T14" s="108" t="n">
        <x:v>3</x:v>
      </x:c>
      <x:c r="U14" s="108" t="n">
        <x:v>2</x:v>
      </x:c>
      <x:c r="V14" s="108" t="n">
        <x:v>71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159</x:v>
      </x:c>
      <x:c r="B15" s="168" t="s">
        <x:v>160</x:v>
      </x:c>
      <x:c r="C15" s="167" t="s">
        <x:v>161</x:v>
      </x:c>
      <x:c r="D15" s="169" t="s">
        <x:v>162</x:v>
      </x:c>
      <x:c r="E15" s="170" t="s">
        <x:v>163</x:v>
      </x:c>
      <x:c r="F15" s="170" t="s">
        <x:v>132</x:v>
      </x:c>
      <x:c r="G15" s="170" t="s">
        <x:v>136</x:v>
      </x:c>
      <x:c r="H15" s="170" t="s">
        <x:v>16</x:v>
      </x:c>
      <x:c r="I15" s="170" t="s">
        <x:v>137</x:v>
      </x:c>
      <x:c r="J15" s="106" t="n"/>
      <x:c r="K15" s="107" t="n">
        <x:v>1692</x:v>
      </x:c>
      <x:c r="L15" s="107" t="n">
        <x:v>0</x:v>
      </x:c>
      <x:c r="M15" s="107" t="n">
        <x:v>0</x:v>
      </x:c>
      <x:c r="N15" s="107" t="n">
        <x:v>283</x:v>
      </x:c>
      <x:c r="O15" s="107" t="n">
        <x:v>30</x:v>
      </x:c>
      <x:c r="P15" s="107" t="n">
        <x:v>187</x:v>
      </x:c>
      <x:c r="Q15" s="108" t="n">
        <x:v>7</x:v>
      </x:c>
      <x:c r="R15" s="108" t="n">
        <x:v>141</x:v>
      </x:c>
      <x:c r="S15" s="108" t="n">
        <x:v>30</x:v>
      </x:c>
      <x:c r="T15" s="108" t="n">
        <x:v>11</x:v>
      </x:c>
      <x:c r="U15" s="108" t="n">
        <x:v>6</x:v>
      </x:c>
      <x:c r="V15" s="108" t="n">
        <x:v>147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164</x:v>
      </x:c>
      <x:c r="B16" s="168" t="s">
        <x:v>165</x:v>
      </x:c>
      <x:c r="C16" s="167" t="s">
        <x:v>166</x:v>
      </x:c>
      <x:c r="D16" s="169" t="s">
        <x:v>162</x:v>
      </x:c>
      <x:c r="E16" s="170" t="s">
        <x:v>163</x:v>
      </x:c>
      <x:c r="F16" s="170" t="s">
        <x:v>132</x:v>
      </x:c>
      <x:c r="G16" s="170" t="s">
        <x:v>136</x:v>
      </x:c>
      <x:c r="H16" s="170" t="s">
        <x:v>16</x:v>
      </x:c>
      <x:c r="I16" s="170" t="s">
        <x:v>137</x:v>
      </x:c>
      <x:c r="J16" s="106" t="n"/>
      <x:c r="K16" s="107" t="n">
        <x:v>49</x:v>
      </x:c>
      <x:c r="L16" s="107" t="n">
        <x:v>0</x:v>
      </x:c>
      <x:c r="M16" s="107" t="n">
        <x:v>0</x:v>
      </x:c>
      <x:c r="N16" s="107" t="n">
        <x:v>14</x:v>
      </x:c>
      <x:c r="O16" s="107" t="n">
        <x:v>1</x:v>
      </x:c>
      <x:c r="P16" s="107" t="n">
        <x:v>17</x:v>
      </x:c>
      <x:c r="Q16" s="108" t="n">
        <x:v>0</x:v>
      </x:c>
      <x:c r="R16" s="108" t="n">
        <x:v>9</x:v>
      </x:c>
      <x:c r="S16" s="108" t="n">
        <x:v>0</x:v>
      </x:c>
      <x:c r="T16" s="108" t="n">
        <x:v>1</x:v>
      </x:c>
      <x:c r="U16" s="108" t="n">
        <x:v>1</x:v>
      </x:c>
      <x:c r="V16" s="108" t="n">
        <x:v>8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167</x:v>
      </x:c>
      <x:c r="B17" s="168" t="s">
        <x:v>168</x:v>
      </x:c>
      <x:c r="C17" s="167" t="s">
        <x:v>169</x:v>
      </x:c>
      <x:c r="D17" s="169" t="s">
        <x:v>133</x:v>
      </x:c>
      <x:c r="E17" s="170" t="s">
        <x:v>170</x:v>
      </x:c>
      <x:c r="F17" s="170" t="s">
        <x:v>171</x:v>
      </x:c>
      <x:c r="G17" s="170" t="s">
        <x:v>136</x:v>
      </x:c>
      <x:c r="H17" s="170" t="s">
        <x:v>16</x:v>
      </x:c>
      <x:c r="I17" s="170" t="s">
        <x:v>137</x:v>
      </x:c>
      <x:c r="J17" s="106" t="n"/>
      <x:c r="K17" s="107" t="n">
        <x:v>310</x:v>
      </x:c>
      <x:c r="L17" s="107" t="n">
        <x:v>180</x:v>
      </x:c>
      <x:c r="M17" s="107" t="n">
        <x:v>0</x:v>
      </x:c>
      <x:c r="N17" s="107" t="n">
        <x:v>37</x:v>
      </x:c>
      <x:c r="O17" s="107" t="n">
        <x:v>29</x:v>
      </x:c>
      <x:c r="P17" s="107" t="n">
        <x:v>61</x:v>
      </x:c>
      <x:c r="Q17" s="108" t="n">
        <x:v>4</x:v>
      </x:c>
      <x:c r="R17" s="108" t="n">
        <x:v>31</x:v>
      </x:c>
      <x:c r="S17" s="108" t="n">
        <x:v>30</x:v>
      </x:c>
      <x:c r="T17" s="108" t="n">
        <x:v>2</x:v>
      </x:c>
      <x:c r="U17" s="108" t="n">
        <x:v>2</x:v>
      </x:c>
      <x:c r="V17" s="108" t="n">
        <x:v>52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4" t="s">
        <x:v>172</x:v>
      </x:c>
      <x:c r="B18" s="2" t="s"/>
      <x:c r="C18" s="2" t="s"/>
      <x:c r="D18" s="3" t="s"/>
      <x:c r="E18" s="8" t="s"/>
      <x:c r="F18" s="8" t="s"/>
      <x:c r="G18" s="2" t="s"/>
      <x:c r="H18" s="2" t="s"/>
      <x:c r="I18" s="2" t="s"/>
      <x:c r="J18" s="2" t="s"/>
      <x:c r="K18" s="13">
        <x:f>SUM(K8:K17)</x:f>
      </x:c>
      <x:c r="L18" s="13">
        <x:f>SUM(L8:L17)</x:f>
      </x:c>
      <x:c r="M18" s="13">
        <x:f>SUM(M8:M17)</x:f>
      </x:c>
      <x:c r="N18" s="13">
        <x:f>SUM(N8:N17)</x:f>
      </x:c>
      <x:c r="O18" s="13">
        <x:f>SUM(O8:O17)</x:f>
      </x:c>
      <x:c r="P18" s="13">
        <x:f>SUM(P8:P17)</x:f>
      </x:c>
      <x:c r="Q18" s="79">
        <x:f>SUM(Q8:Q17)</x:f>
      </x:c>
      <x:c r="R18" s="79">
        <x:f>SUM(R8:R17)</x:f>
      </x:c>
      <x:c r="S18" s="79">
        <x:f>SUM(S8:S17)</x:f>
      </x:c>
      <x:c r="T18" s="79">
        <x:f>SUM(T8:T17)</x:f>
      </x:c>
      <x:c r="U18" s="79">
        <x:f>SUM(U8:U17)</x:f>
      </x:c>
      <x:c r="V18" s="79">
        <x:f>SUM(V8:V17)</x:f>
      </x:c>
      <x:c r="W18" s="79">
        <x:f>SUM(W8:W17)</x:f>
      </x:c>
      <x:c r="X18" s="79">
        <x:f>SUM(X8:X17)</x:f>
      </x:c>
      <x:c r="Y18" s="79">
        <x:f>SUM(Y8:Y17)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7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173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174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175</x:v>
      </x:c>
      <x:c r="E5" s="175" t="s"/>
      <x:c r="F5" s="175" t="s"/>
      <x:c r="G5" s="175" t="s"/>
      <x:c r="H5" s="175" t="s"/>
      <x:c r="I5" s="176" t="s"/>
      <x:c r="J5" s="177" t="s">
        <x:v>176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177</x:v>
      </x:c>
      <x:c r="S5" s="181" t="s"/>
      <x:c r="T5" s="182" t="s"/>
      <x:c r="U5" s="143" t="s">
        <x:v>178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179</x:v>
      </x:c>
      <x:c r="E6" s="155" t="s"/>
      <x:c r="F6" s="155" t="s"/>
      <x:c r="G6" s="89" t="s"/>
      <x:c r="H6" s="90" t="s"/>
      <x:c r="I6" s="75" t="s"/>
      <x:c r="J6" s="134" t="s">
        <x:v>180</x:v>
      </x:c>
      <x:c r="K6" s="135" t="s"/>
      <x:c r="L6" s="134" t="s">
        <x:v>181</x:v>
      </x:c>
      <x:c r="M6" s="135" t="s"/>
      <x:c r="N6" s="134" t="s">
        <x:v>182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183</x:v>
      </x:c>
      <x:c r="E7" s="100" t="s">
        <x:v>184</x:v>
      </x:c>
      <x:c r="F7" s="100" t="s">
        <x:v>185</x:v>
      </x:c>
      <x:c r="G7" s="113" t="s">
        <x:v>186</x:v>
      </x:c>
      <x:c r="H7" s="183" t="s">
        <x:v>187</x:v>
      </x:c>
      <x:c r="I7" s="113" t="s">
        <x:v>188</x:v>
      </x:c>
      <x:c r="J7" s="113" t="s">
        <x:v>189</x:v>
      </x:c>
      <x:c r="K7" s="183" t="s">
        <x:v>170</x:v>
      </x:c>
      <x:c r="L7" s="113" t="s">
        <x:v>190</x:v>
      </x:c>
      <x:c r="M7" s="183" t="s">
        <x:v>191</x:v>
      </x:c>
      <x:c r="N7" s="113" t="s">
        <x:v>192</x:v>
      </x:c>
      <x:c r="O7" s="183" t="s">
        <x:v>193</x:v>
      </x:c>
      <x:c r="P7" s="183" t="s">
        <x:v>194</x:v>
      </x:c>
      <x:c r="Q7" s="113" t="s">
        <x:v>195</x:v>
      </x:c>
      <x:c r="R7" s="113" t="s">
        <x:v>196</x:v>
      </x:c>
      <x:c r="S7" s="113" t="s">
        <x:v>197</x:v>
      </x:c>
      <x:c r="T7" s="11" t="s">
        <x:v>198</x:v>
      </x:c>
      <x:c r="U7" s="124" t="s">
        <x:v>199</x:v>
      </x:c>
      <x:c r="V7" s="124" t="s">
        <x:v>200</x:v>
      </x:c>
      <x:c r="W7" s="124" t="s">
        <x:v>201</x:v>
      </x:c>
      <x:c r="X7" s="124" t="s">
        <x:v>202</x:v>
      </x:c>
      <x:c r="Y7" s="124" t="s">
        <x:v>203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3592945</x:v>
      </x:c>
      <x:c r="E8" s="81" t="n">
        <x:v>3418552</x:v>
      </x:c>
      <x:c r="F8" s="116" t="n">
        <x:v>2576901.06489188</x:v>
      </x:c>
      <x:c r="G8" s="81" t="n">
        <x:v>259156</x:v>
      </x:c>
      <x:c r="H8" s="81" t="n">
        <x:v>578580</x:v>
      </x:c>
      <x:c r="I8" s="117">
        <x:f>SUM(D8:H8)</x:f>
      </x:c>
      <x:c r="J8" s="81" t="n">
        <x:v>6254534</x:v>
      </x:c>
      <x:c r="K8" s="81" t="n">
        <x:v>0</x:v>
      </x:c>
      <x:c r="L8" s="81" t="n">
        <x:v>2402750</x:v>
      </x:c>
      <x:c r="M8" s="81" t="n">
        <x:v>0</x:v>
      </x:c>
      <x:c r="N8" s="81" t="n">
        <x:v>785683</x:v>
      </x:c>
      <x:c r="O8" s="81" t="n">
        <x:v>290671</x:v>
      </x:c>
      <x:c r="P8" s="81" t="n">
        <x:v>692496</x:v>
      </x:c>
      <x:c r="Q8" s="117">
        <x:f>SUM(J8:P8)</x:f>
      </x:c>
      <x:c r="R8" s="81" t="n">
        <x:v>9351981</x:v>
      </x:c>
      <x:c r="S8" s="81" t="n">
        <x:v>1074153</x:v>
      </x:c>
      <x:c r="T8" s="59">
        <x:f>SUM('Part C'!$R8:$S8)</x:f>
      </x:c>
      <x:c r="U8" s="81" t="n">
        <x:v>22266.6214285714</x:v>
      </x:c>
      <x:c r="V8" s="81" t="n">
        <x:v>2557.50714285714</x:v>
      </x:c>
      <x:c r="W8" s="81" t="n">
        <x:v>2116496.11214259</x:v>
      </x:c>
      <x:c r="X8" s="81" t="n">
        <x:v>12542630.1121426</x:v>
      </x:c>
      <x:c r="Y8" s="12" t="n">
        <x:v>29863.4050289109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4154016</x:v>
      </x:c>
      <x:c r="E9" s="81" t="n">
        <x:v>3075985</x:v>
      </x:c>
      <x:c r="F9" s="116" t="n">
        <x:v>2657206.76712396</x:v>
      </x:c>
      <x:c r="G9" s="81" t="n">
        <x:v>238037</x:v>
      </x:c>
      <x:c r="H9" s="81" t="n">
        <x:v>513849</x:v>
      </x:c>
      <x:c r="I9" s="117">
        <x:f>SUM(D9:H9)</x:f>
      </x:c>
      <x:c r="J9" s="81" t="n">
        <x:v>7203238</x:v>
      </x:c>
      <x:c r="K9" s="81" t="n">
        <x:v>0</x:v>
      </x:c>
      <x:c r="L9" s="81" t="n">
        <x:v>1437081</x:v>
      </x:c>
      <x:c r="M9" s="81" t="n">
        <x:v>0</x:v>
      </x:c>
      <x:c r="N9" s="81" t="n">
        <x:v>892379</x:v>
      </x:c>
      <x:c r="O9" s="81" t="n">
        <x:v>318253</x:v>
      </x:c>
      <x:c r="P9" s="81" t="n">
        <x:v>788143</x:v>
      </x:c>
      <x:c r="Q9" s="117">
        <x:f>SUM(J9:P9)</x:f>
      </x:c>
      <x:c r="R9" s="81" t="n">
        <x:v>9464941</x:v>
      </x:c>
      <x:c r="S9" s="81" t="n">
        <x:v>1174153</x:v>
      </x:c>
      <x:c r="T9" s="59">
        <x:f>SUM('Part C'!$R9:$S9)</x:f>
      </x:c>
      <x:c r="U9" s="81" t="n">
        <x:v>19801.1317991632</x:v>
      </x:c>
      <x:c r="V9" s="81" t="n">
        <x:v>2456.3870292887</x:v>
      </x:c>
      <x:c r="W9" s="81" t="n">
        <x:v>2408774.14667657</x:v>
      </x:c>
      <x:c r="X9" s="81" t="n">
        <x:v>13047868.1466766</x:v>
      </x:c>
      <x:c r="Y9" s="12" t="n">
        <x:v>27296.7952859342</x:v>
      </x:c>
    </x:row>
    <x:row r="10" spans="1:25" s="6" customFormat="1">
      <x:c r="A10" s="184" t="s">
        <x:v>141</x:v>
      </x:c>
      <x:c r="B10" s="184" t="s">
        <x:v>142</x:v>
      </x:c>
      <x:c r="C10" s="184" t="s">
        <x:v>143</x:v>
      </x:c>
      <x:c r="D10" s="81" t="n">
        <x:v>2260570</x:v>
      </x:c>
      <x:c r="E10" s="81" t="n">
        <x:v>2720282</x:v>
      </x:c>
      <x:c r="F10" s="116" t="n">
        <x:v>1830588.0788181</x:v>
      </x:c>
      <x:c r="G10" s="81" t="n">
        <x:v>245413</x:v>
      </x:c>
      <x:c r="H10" s="81" t="n">
        <x:v>653339</x:v>
      </x:c>
      <x:c r="I10" s="117">
        <x:f>SUM(D10:H10)</x:f>
      </x:c>
      <x:c r="J10" s="81" t="n">
        <x:v>4368266</x:v>
      </x:c>
      <x:c r="K10" s="81" t="n">
        <x:v>0</x:v>
      </x:c>
      <x:c r="L10" s="81" t="n">
        <x:v>1882774</x:v>
      </x:c>
      <x:c r="M10" s="81" t="n">
        <x:v>0</x:v>
      </x:c>
      <x:c r="N10" s="81" t="n">
        <x:v>545276</x:v>
      </x:c>
      <x:c r="O10" s="81" t="n">
        <x:v>232094</x:v>
      </x:c>
      <x:c r="P10" s="81" t="n">
        <x:v>681782</x:v>
      </x:c>
      <x:c r="Q10" s="117">
        <x:f>SUM(J10:P10)</x:f>
      </x:c>
      <x:c r="R10" s="81" t="n">
        <x:v>6536039</x:v>
      </x:c>
      <x:c r="S10" s="81" t="n">
        <x:v>1174153</x:v>
      </x:c>
      <x:c r="T10" s="59">
        <x:f>SUM('Part C'!$R10:$S10)</x:f>
      </x:c>
      <x:c r="U10" s="81" t="n">
        <x:v>22383.6952054795</x:v>
      </x:c>
      <x:c r="V10" s="81" t="n">
        <x:v>4021.07191780822</x:v>
      </x:c>
      <x:c r="W10" s="81" t="n">
        <x:v>1471468.72558485</x:v>
      </x:c>
      <x:c r="X10" s="81" t="n">
        <x:v>9181660.72558485</x:v>
      </x:c>
      <x:c r="Y10" s="12" t="n">
        <x:v>31444.04358077</x:v>
      </x:c>
    </x:row>
    <x:row r="11" spans="1:25" s="6" customFormat="1">
      <x:c r="A11" s="184" t="s">
        <x:v>144</x:v>
      </x:c>
      <x:c r="B11" s="184" t="s">
        <x:v>145</x:v>
      </x:c>
      <x:c r="C11" s="184" t="s">
        <x:v>146</x:v>
      </x:c>
      <x:c r="D11" s="81" t="n">
        <x:v>3805845</x:v>
      </x:c>
      <x:c r="E11" s="81" t="n">
        <x:v>2986670</x:v>
      </x:c>
      <x:c r="F11" s="116" t="n">
        <x:v>2496419.68566685</x:v>
      </x:c>
      <x:c r="G11" s="81" t="n">
        <x:v>314269</x:v>
      </x:c>
      <x:c r="H11" s="81" t="n">
        <x:v>729163</x:v>
      </x:c>
      <x:c r="I11" s="117">
        <x:f>SUM(D11:H11)</x:f>
      </x:c>
      <x:c r="J11" s="81" t="n">
        <x:v>6669004</x:v>
      </x:c>
      <x:c r="K11" s="81" t="n">
        <x:v>0</x:v>
      </x:c>
      <x:c r="L11" s="81" t="n">
        <x:v>1771351</x:v>
      </x:c>
      <x:c r="M11" s="81" t="n">
        <x:v>0</x:v>
      </x:c>
      <x:c r="N11" s="81" t="n">
        <x:v>820328</x:v>
      </x:c>
      <x:c r="O11" s="81" t="n">
        <x:v>298488</x:v>
      </x:c>
      <x:c r="P11" s="81" t="n">
        <x:v>773196</x:v>
      </x:c>
      <x:c r="Q11" s="117">
        <x:f>SUM(J11:P11)</x:f>
      </x:c>
      <x:c r="R11" s="81" t="n">
        <x:v>9158214</x:v>
      </x:c>
      <x:c r="S11" s="81" t="n">
        <x:v>1174153</x:v>
      </x:c>
      <x:c r="T11" s="59">
        <x:f>SUM('Part C'!$R11:$S11)</x:f>
      </x:c>
      <x:c r="U11" s="81" t="n">
        <x:v>20861.5353075171</x:v>
      </x:c>
      <x:c r="V11" s="81" t="n">
        <x:v>2674.60820045558</x:v>
      </x:c>
      <x:c r="W11" s="81" t="n">
        <x:v>2212242.36483476</x:v>
      </x:c>
      <x:c r="X11" s="81" t="n">
        <x:v>12544609.3648348</x:v>
      </x:c>
      <x:c r="Y11" s="12" t="n">
        <x:v>28575.419965455</x:v>
      </x:c>
    </x:row>
    <x:row r="12" spans="1:25" s="6" customFormat="1">
      <x:c r="A12" s="184" t="s">
        <x:v>147</x:v>
      </x:c>
      <x:c r="B12" s="184" t="s">
        <x:v>148</x:v>
      </x:c>
      <x:c r="C12" s="184" t="s">
        <x:v>149</x:v>
      </x:c>
      <x:c r="D12" s="81" t="n">
        <x:v>2718320</x:v>
      </x:c>
      <x:c r="E12" s="81" t="n">
        <x:v>2392579</x:v>
      </x:c>
      <x:c r="F12" s="116" t="n">
        <x:v>1878383.61417752</x:v>
      </x:c>
      <x:c r="G12" s="81" t="n">
        <x:v>256369</x:v>
      </x:c>
      <x:c r="H12" s="81" t="n">
        <x:v>473015</x:v>
      </x:c>
      <x:c r="I12" s="117">
        <x:f>SUM(D12:H12)</x:f>
      </x:c>
      <x:c r="J12" s="81" t="n">
        <x:v>4547709</x:v>
      </x:c>
      <x:c r="K12" s="81" t="n">
        <x:v>0</x:v>
      </x:c>
      <x:c r="L12" s="81" t="n">
        <x:v>1734210</x:v>
      </x:c>
      <x:c r="M12" s="81" t="n">
        <x:v>0</x:v>
      </x:c>
      <x:c r="N12" s="81" t="n">
        <x:v>576212</x:v>
      </x:c>
      <x:c r="O12" s="81" t="n">
        <x:v>242612</x:v>
      </x:c>
      <x:c r="P12" s="81" t="n">
        <x:v>617924</x:v>
      </x:c>
      <x:c r="Q12" s="117">
        <x:f>SUM(J12:P12)</x:f>
      </x:c>
      <x:c r="R12" s="81" t="n">
        <x:v>6544514</x:v>
      </x:c>
      <x:c r="S12" s="81" t="n">
        <x:v>1174153</x:v>
      </x:c>
      <x:c r="T12" s="59">
        <x:f>SUM('Part C'!$R12:$S12)</x:f>
      </x:c>
      <x:c r="U12" s="81" t="n">
        <x:v>20842.4012738853</x:v>
      </x:c>
      <x:c r="V12" s="81" t="n">
        <x:v>3739.34076433121</x:v>
      </x:c>
      <x:c r="W12" s="81" t="n">
        <x:v>1582332.80764946</x:v>
      </x:c>
      <x:c r="X12" s="81" t="n">
        <x:v>9300999.80764946</x:v>
      </x:c>
      <x:c r="Y12" s="12" t="n">
        <x:v>29621.0184956989</x:v>
      </x:c>
    </x:row>
    <x:row r="13" spans="1:25" s="6" customFormat="1">
      <x:c r="A13" s="184" t="s">
        <x:v>150</x:v>
      </x:c>
      <x:c r="B13" s="184" t="s">
        <x:v>151</x:v>
      </x:c>
      <x:c r="C13" s="184" t="s">
        <x:v>152</x:v>
      </x:c>
      <x:c r="D13" s="81" t="n">
        <x:v>3927476</x:v>
      </x:c>
      <x:c r="E13" s="81" t="n">
        <x:v>3185800</x:v>
      </x:c>
      <x:c r="F13" s="116" t="n">
        <x:v>2614307.40101149</x:v>
      </x:c>
      <x:c r="G13" s="81" t="n">
        <x:v>220092</x:v>
      </x:c>
      <x:c r="H13" s="81" t="n">
        <x:v>528007</x:v>
      </x:c>
      <x:c r="I13" s="117">
        <x:f>SUM(D13:H13)</x:f>
      </x:c>
      <x:c r="J13" s="81" t="n">
        <x:v>6462145</x:v>
      </x:c>
      <x:c r="K13" s="81" t="n">
        <x:v>0</x:v>
      </x:c>
      <x:c r="L13" s="81" t="n">
        <x:v>2217044</x:v>
      </x:c>
      <x:c r="M13" s="81" t="n">
        <x:v>0</x:v>
      </x:c>
      <x:c r="N13" s="81" t="n">
        <x:v>751300</x:v>
      </x:c>
      <x:c r="O13" s="81" t="n">
        <x:v>282150</x:v>
      </x:c>
      <x:c r="P13" s="81" t="n">
        <x:v>763043</x:v>
      </x:c>
      <x:c r="Q13" s="117">
        <x:f>SUM(J13:P13)</x:f>
      </x:c>
      <x:c r="R13" s="81" t="n">
        <x:v>9301529</x:v>
      </x:c>
      <x:c r="S13" s="81" t="n">
        <x:v>1174153</x:v>
      </x:c>
      <x:c r="T13" s="59">
        <x:f>SUM('Part C'!$R13:$S13)</x:f>
      </x:c>
      <x:c r="U13" s="81" t="n">
        <x:v>23138.131840796</x:v>
      </x:c>
      <x:c r="V13" s="81" t="n">
        <x:v>2920.77860696517</x:v>
      </x:c>
      <x:c r="W13" s="81" t="n">
        <x:v>2025789.13590791</x:v>
      </x:c>
      <x:c r="X13" s="81" t="n">
        <x:v>12501471.1359079</x:v>
      </x:c>
      <x:c r="Y13" s="12" t="n">
        <x:v>31098.1869052436</x:v>
      </x:c>
    </x:row>
    <x:row r="14" spans="1:25" s="6" customFormat="1">
      <x:c r="A14" s="184" t="s">
        <x:v>153</x:v>
      </x:c>
      <x:c r="B14" s="184" t="s">
        <x:v>154</x:v>
      </x:c>
      <x:c r="C14" s="184" t="s">
        <x:v>155</x:v>
      </x:c>
      <x:c r="D14" s="81" t="n">
        <x:v>8785689</x:v>
      </x:c>
      <x:c r="E14" s="81" t="n">
        <x:v>5747207</x:v>
      </x:c>
      <x:c r="F14" s="116" t="n">
        <x:v>5341203.90814728</x:v>
      </x:c>
      <x:c r="G14" s="81" t="n">
        <x:v>496362</x:v>
      </x:c>
      <x:c r="H14" s="81" t="n">
        <x:v>1036971</x:v>
      </x:c>
      <x:c r="I14" s="117">
        <x:f>SUM(D14:H14)</x:f>
      </x:c>
      <x:c r="J14" s="81" t="n">
        <x:v>13026120</x:v>
      </x:c>
      <x:c r="K14" s="81" t="n">
        <x:v>0</x:v>
      </x:c>
      <x:c r="L14" s="81" t="n">
        <x:v>4705500</x:v>
      </x:c>
      <x:c r="M14" s="81" t="n">
        <x:v>0</x:v>
      </x:c>
      <x:c r="N14" s="81" t="n">
        <x:v>1396067</x:v>
      </x:c>
      <x:c r="O14" s="81" t="n">
        <x:v>466149</x:v>
      </x:c>
      <x:c r="P14" s="81" t="n">
        <x:v>1813597</x:v>
      </x:c>
      <x:c r="Q14" s="117">
        <x:f>SUM(J14:P14)</x:f>
      </x:c>
      <x:c r="R14" s="81" t="n">
        <x:v>20233287</x:v>
      </x:c>
      <x:c r="S14" s="81" t="n">
        <x:v>1174146</x:v>
      </x:c>
      <x:c r="T14" s="59">
        <x:f>SUM('Part C'!$R14:$S14)</x:f>
      </x:c>
      <x:c r="U14" s="81" t="n">
        <x:v>24979.3666666667</x:v>
      </x:c>
      <x:c r="V14" s="81" t="n">
        <x:v>1449.56296296296</x:v>
      </x:c>
      <x:c r="W14" s="81" t="n">
        <x:v>4081813.93056071</x:v>
      </x:c>
      <x:c r="X14" s="81" t="n">
        <x:v>25489246.9305607</x:v>
      </x:c>
      <x:c r="Y14" s="12" t="n">
        <x:v>31468.206087112</x:v>
      </x:c>
    </x:row>
    <x:row r="15" spans="1:25" s="6" customFormat="1">
      <x:c r="A15" s="184" t="s">
        <x:v>159</x:v>
      </x:c>
      <x:c r="B15" s="184" t="s">
        <x:v>160</x:v>
      </x:c>
      <x:c r="C15" s="184" t="s">
        <x:v>161</x:v>
      </x:c>
      <x:c r="D15" s="81" t="n">
        <x:v>19667746</x:v>
      </x:c>
      <x:c r="E15" s="81" t="n">
        <x:v>9734271</x:v>
      </x:c>
      <x:c r="F15" s="116" t="n">
        <x:v>10805978.9396286</x:v>
      </x:c>
      <x:c r="G15" s="81" t="n">
        <x:v>905309</x:v>
      </x:c>
      <x:c r="H15" s="81" t="n">
        <x:v>1527990</x:v>
      </x:c>
      <x:c r="I15" s="117">
        <x:f>SUM(D15:H15)</x:f>
      </x:c>
      <x:c r="J15" s="81" t="n">
        <x:v>28211812</x:v>
      </x:c>
      <x:c r="K15" s="81" t="n">
        <x:v>0</x:v>
      </x:c>
      <x:c r="L15" s="81" t="n">
        <x:v>6673981</x:v>
      </x:c>
      <x:c r="M15" s="81" t="n">
        <x:v>0</x:v>
      </x:c>
      <x:c r="N15" s="81" t="n">
        <x:v>3087279</x:v>
      </x:c>
      <x:c r="O15" s="81" t="n">
        <x:v>855841</x:v>
      </x:c>
      <x:c r="P15" s="81" t="n">
        <x:v>3812382</x:v>
      </x:c>
      <x:c r="Q15" s="117">
        <x:f>SUM(J15:P15)</x:f>
      </x:c>
      <x:c r="R15" s="81" t="n">
        <x:v>41467223</x:v>
      </x:c>
      <x:c r="S15" s="81" t="n">
        <x:v>1174072</x:v>
      </x:c>
      <x:c r="T15" s="59">
        <x:f>SUM('Part C'!$R15:$S15)</x:f>
      </x:c>
      <x:c r="U15" s="81" t="n">
        <x:v>24507.8150118203</x:v>
      </x:c>
      <x:c r="V15" s="81" t="n">
        <x:v>693.89598108747</x:v>
      </x:c>
      <x:c r="W15" s="81" t="n">
        <x:v>8526455.76606016</x:v>
      </x:c>
      <x:c r="X15" s="81" t="n">
        <x:v>51167750.7660602</x:v>
      </x:c>
      <x:c r="Y15" s="12" t="n">
        <x:v>30240.9874503902</x:v>
      </x:c>
    </x:row>
    <x:row r="16" spans="1:25" s="6" customFormat="1">
      <x:c r="A16" s="184" t="s">
        <x:v>164</x:v>
      </x:c>
      <x:c r="B16" s="184" t="s">
        <x:v>165</x:v>
      </x:c>
      <x:c r="C16" s="184" t="s">
        <x:v>166</x:v>
      </x:c>
      <x:c r="D16" s="81" t="n">
        <x:v>672788</x:v>
      </x:c>
      <x:c r="E16" s="81" t="n">
        <x:v>405068</x:v>
      </x:c>
      <x:c r="F16" s="116" t="n">
        <x:v>396139.123242883</x:v>
      </x:c>
      <x:c r="G16" s="81" t="n">
        <x:v>126609</x:v>
      </x:c>
      <x:c r="H16" s="81" t="n">
        <x:v>319384</x:v>
      </x:c>
      <x:c r="I16" s="117">
        <x:f>SUM(D16:H16)</x:f>
      </x:c>
      <x:c r="J16" s="81" t="n">
        <x:v>713454</x:v>
      </x:c>
      <x:c r="K16" s="81" t="n">
        <x:v>0</x:v>
      </x:c>
      <x:c r="L16" s="81" t="n">
        <x:v>731399</x:v>
      </x:c>
      <x:c r="M16" s="81" t="n">
        <x:v>0</x:v>
      </x:c>
      <x:c r="N16" s="81" t="n">
        <x:v>93584</x:v>
      </x:c>
      <x:c r="O16" s="81" t="n">
        <x:v>121830</x:v>
      </x:c>
      <x:c r="P16" s="81" t="n">
        <x:v>259721</x:v>
      </x:c>
      <x:c r="Q16" s="117">
        <x:f>SUM(J16:P16)</x:f>
      </x:c>
      <x:c r="R16" s="81" t="n">
        <x:v>800906</x:v>
      </x:c>
      <x:c r="S16" s="81" t="n">
        <x:v>1119082</x:v>
      </x:c>
      <x:c r="T16" s="59">
        <x:f>SUM('Part C'!$R16:$S16)</x:f>
      </x:c>
      <x:c r="U16" s="81" t="n">
        <x:v>16345.0204081633</x:v>
      </x:c>
      <x:c r="V16" s="81" t="n">
        <x:v>22838.4081632653</x:v>
      </x:c>
      <x:c r="W16" s="81" t="n">
        <x:v>246924.546416636</x:v>
      </x:c>
      <x:c r="X16" s="81" t="n">
        <x:v>2166912.54641664</x:v>
      </x:c>
      <x:c r="Y16" s="12" t="n">
        <x:v>44222.7050289109</x:v>
      </x:c>
    </x:row>
    <x:row r="17" spans="1:25" s="6" customFormat="1">
      <x:c r="A17" s="184" t="s">
        <x:v>167</x:v>
      </x:c>
      <x:c r="B17" s="184" t="s">
        <x:v>168</x:v>
      </x:c>
      <x:c r="C17" s="184" t="s">
        <x:v>169</x:v>
      </x:c>
      <x:c r="D17" s="81" t="n">
        <x:v>3913138</x:v>
      </x:c>
      <x:c r="E17" s="81" t="n">
        <x:v>2338805</x:v>
      </x:c>
      <x:c r="F17" s="116" t="n">
        <x:v>2297745.9127977</x:v>
      </x:c>
      <x:c r="G17" s="81" t="n">
        <x:v>154377</x:v>
      </x:c>
      <x:c r="H17" s="81" t="n">
        <x:v>448529</x:v>
      </x:c>
      <x:c r="I17" s="117">
        <x:f>SUM(D17:H17)</x:f>
      </x:c>
      <x:c r="J17" s="81" t="n">
        <x:v>4625582</x:v>
      </x:c>
      <x:c r="K17" s="81" t="n">
        <x:v>966600</x:v>
      </x:c>
      <x:c r="L17" s="81" t="n">
        <x:v>2217044</x:v>
      </x:c>
      <x:c r="M17" s="81" t="n">
        <x:v>0</x:v>
      </x:c>
      <x:c r="N17" s="81" t="n">
        <x:v>591194</x:v>
      </x:c>
      <x:c r="O17" s="81" t="n">
        <x:v>240490</x:v>
      </x:c>
      <x:c r="P17" s="81" t="n">
        <x:v>511685</x:v>
      </x:c>
      <x:c r="Q17" s="117">
        <x:f>SUM(J17:P17)</x:f>
      </x:c>
      <x:c r="R17" s="81" t="n">
        <x:v>7978442</x:v>
      </x:c>
      <x:c r="S17" s="81" t="n">
        <x:v>1174153</x:v>
      </x:c>
      <x:c r="T17" s="59">
        <x:f>SUM('Part C'!$R17:$S17)</x:f>
      </x:c>
      <x:c r="U17" s="81" t="n">
        <x:v>16282.5346938776</x:v>
      </x:c>
      <x:c r="V17" s="81" t="n">
        <x:v>2396.2306122449</x:v>
      </x:c>
      <x:c r="W17" s="81" t="n">
        <x:v>2469245.46416636</x:v>
      </x:c>
      <x:c r="X17" s="81" t="n">
        <x:v>11621840.4641664</x:v>
      </x:c>
      <x:c r="Y17" s="12" t="n">
        <x:v>23718.0417636048</x:v>
      </x:c>
    </x:row>
    <x:row r="18" spans="1:25" s="3" customFormat="1" ht="15" customHeight="1">
      <x:c r="A18" s="4" t="s">
        <x:v>172</x:v>
      </x:c>
      <x:c r="B18" s="4" t="s"/>
      <x:c r="D18" s="14">
        <x:f>SUM(D8:D17)</x:f>
      </x:c>
      <x:c r="E18" s="14">
        <x:f>SUM(E8:E17)</x:f>
      </x:c>
      <x:c r="F18" s="14">
        <x:f>SUM(F8:F17)</x:f>
      </x:c>
      <x:c r="G18" s="14">
        <x:f>SUM(G8:G17)</x:f>
      </x:c>
      <x:c r="H18" s="14">
        <x:f>SUM(H8:H17)</x:f>
      </x:c>
      <x:c r="I18" s="14">
        <x:f>SUM(I8:I17)</x:f>
      </x:c>
      <x:c r="J18" s="14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14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W18" s="14">
        <x:f>SUM(W8:W17)</x:f>
      </x:c>
      <x:c r="X18" s="14">
        <x:f>SUM(X8:X17)</x:f>
      </x:c>
      <x:c r="Y18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2" sqref="I22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204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174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205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206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207</x:v>
      </x:c>
      <x:c r="G6" s="144" t="s"/>
      <x:c r="H6" s="144" t="s"/>
      <x:c r="I6" s="144" t="s"/>
      <x:c r="J6" s="135" t="s"/>
      <x:c r="K6" s="134" t="s">
        <x:v>208</x:v>
      </x:c>
      <x:c r="L6" s="144" t="s"/>
      <x:c r="M6" s="144" t="s"/>
      <x:c r="N6" s="135" t="s"/>
      <x:c r="O6" s="65" t="s"/>
      <x:c r="P6" s="134" t="s">
        <x:v>209</x:v>
      </x:c>
      <x:c r="Q6" s="144" t="s"/>
      <x:c r="R6" s="144" t="s"/>
      <x:c r="S6" s="144" t="s"/>
      <x:c r="T6" s="144" t="s"/>
      <x:c r="U6" s="144" t="s"/>
      <x:c r="V6" s="135" t="s"/>
      <x:c r="W6" s="67" t="s">
        <x:v>210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75" t="s">
        <x:v>212</x:v>
      </x:c>
      <x:c r="F7" s="75" t="s">
        <x:v>213</x:v>
      </x:c>
      <x:c r="G7" s="100" t="s">
        <x:v>214</x:v>
      </x:c>
      <x:c r="H7" s="100" t="s">
        <x:v>215</x:v>
      </x:c>
      <x:c r="I7" s="100" t="s">
        <x:v>216</x:v>
      </x:c>
      <x:c r="J7" s="113" t="s">
        <x:v>217</x:v>
      </x:c>
      <x:c r="K7" s="75" t="s">
        <x:v>218</x:v>
      </x:c>
      <x:c r="L7" s="100" t="s">
        <x:v>219</x:v>
      </x:c>
      <x:c r="M7" s="100" t="s">
        <x:v>220</x:v>
      </x:c>
      <x:c r="N7" s="75" t="s">
        <x:v>221</x:v>
      </x:c>
      <x:c r="O7" s="113" t="s">
        <x:v>222</x:v>
      </x:c>
      <x:c r="P7" s="75" t="s">
        <x:v>223</x:v>
      </x:c>
      <x:c r="Q7" s="100" t="s">
        <x:v>224</x:v>
      </x:c>
      <x:c r="R7" s="100" t="s">
        <x:v>225</x:v>
      </x:c>
      <x:c r="S7" s="100" t="s">
        <x:v>226</x:v>
      </x:c>
      <x:c r="T7" s="100" t="s">
        <x:v>227</x:v>
      </x:c>
      <x:c r="U7" s="100" t="s">
        <x:v>187</x:v>
      </x:c>
      <x:c r="V7" s="75" t="s">
        <x:v>228</x:v>
      </x:c>
      <x:c r="W7" s="75" t="s">
        <x:v>229</x:v>
      </x:c>
      <x:c r="X7" s="75" t="s">
        <x:v>230</x:v>
      </x:c>
      <x:c r="Y7" s="61" t="s">
        <x:v>197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143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146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147</x:v>
      </x:c>
      <x:c r="B12" s="184" t="s">
        <x:v>148</x:v>
      </x:c>
      <x:c r="C12" s="184" t="s">
        <x:v>149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150</x:v>
      </x:c>
      <x:c r="B13" s="184" t="s">
        <x:v>151</x:v>
      </x:c>
      <x:c r="C13" s="184" t="s">
        <x:v>152</x:v>
      </x:c>
      <x:c r="D13" s="185" t="s">
        <x:v>137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153</x:v>
      </x:c>
      <x:c r="B14" s="184" t="s">
        <x:v>154</x:v>
      </x:c>
      <x:c r="C14" s="184" t="s">
        <x:v>155</x:v>
      </x:c>
      <x:c r="D14" s="185" t="s">
        <x:v>137</x:v>
      </x:c>
      <x:c r="E14" s="170" t="s">
        <x:v>137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159</x:v>
      </x:c>
      <x:c r="B15" s="184" t="s">
        <x:v>160</x:v>
      </x:c>
      <x:c r="C15" s="184" t="s">
        <x:v>161</x:v>
      </x:c>
      <x:c r="D15" s="185" t="s">
        <x:v>137</x:v>
      </x:c>
      <x:c r="E15" s="170" t="s">
        <x:v>137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x14ac:dyDescent="0.3">
      <x:c r="A16" s="184" t="s">
        <x:v>164</x:v>
      </x:c>
      <x:c r="B16" s="184" t="s">
        <x:v>165</x:v>
      </x:c>
      <x:c r="C16" s="184" t="s">
        <x:v>166</x:v>
      </x:c>
      <x:c r="D16" s="185" t="s">
        <x:v>137</x:v>
      </x:c>
      <x:c r="E16" s="170" t="s">
        <x:v>137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/>
      <x:c r="P16" s="81" t="n"/>
      <x:c r="Q16" s="81" t="n"/>
      <x:c r="R16" s="81" t="n"/>
      <x:c r="S16" s="81" t="n"/>
      <x:c r="T16" s="81" t="n"/>
      <x:c r="U16" s="81" t="n"/>
      <x:c r="V16" s="117">
        <x:f>SUM(P16:U16)</x:f>
      </x:c>
      <x:c r="W16" s="81" t="n"/>
      <x:c r="X16" s="81" t="n"/>
      <x:c r="Y16" s="12" t="n"/>
    </x:row>
    <x:row r="17" spans="1:25" s="3" customFormat="1">
      <x:c r="A17" s="184" t="s">
        <x:v>167</x:v>
      </x:c>
      <x:c r="B17" s="184" t="s">
        <x:v>168</x:v>
      </x:c>
      <x:c r="C17" s="184" t="s">
        <x:v>169</x:v>
      </x:c>
      <x:c r="D17" s="185" t="s">
        <x:v>136</x:v>
      </x:c>
      <x:c r="E17" s="170" t="s">
        <x:v>137</x:v>
      </x:c>
      <x:c r="F17" s="119" t="n">
        <x:v>180</x:v>
      </x:c>
      <x:c r="G17" s="119" t="n">
        <x:v>0</x:v>
      </x:c>
      <x:c r="H17" s="119" t="n">
        <x:v>0</x:v>
      </x:c>
      <x:c r="I17" s="119" t="n">
        <x:v>0</x:v>
      </x:c>
      <x:c r="J17" s="120">
        <x:f>SUM(F17:I17)</x:f>
      </x:c>
      <x:c r="K17" s="81" t="n">
        <x:v>329400</x:v>
      </x:c>
      <x:c r="L17" s="81" t="n">
        <x:v>0</x:v>
      </x:c>
      <x:c r="M17" s="81" t="n">
        <x:v>637200</x:v>
      </x:c>
      <x:c r="N17" s="117">
        <x:f>SUM(K17:M17)</x:f>
      </x:c>
      <x:c r="O17" s="121" t="n"/>
      <x:c r="P17" s="81" t="n"/>
      <x:c r="Q17" s="81" t="n"/>
      <x:c r="R17" s="81" t="n"/>
      <x:c r="S17" s="81" t="n"/>
      <x:c r="T17" s="81" t="n"/>
      <x:c r="U17" s="81" t="n"/>
      <x:c r="V17" s="117">
        <x:f>SUM(P17:U17)</x:f>
      </x:c>
      <x:c r="W17" s="81" t="n"/>
      <x:c r="X17" s="81" t="n"/>
      <x:c r="Y17" s="12" t="n"/>
    </x:row>
    <x:row r="18" spans="1:25" s="3" customFormat="1" ht="15" customHeight="1">
      <x:c r="A18" s="4" t="s">
        <x:v>231</x:v>
      </x:c>
      <x:c r="B18" s="4" t="s"/>
      <x:c r="C18" s="4" t="s"/>
      <x:c r="D18" s="4" t="s"/>
      <x:c r="E18" s="4" t="s"/>
      <x:c r="F18" s="13">
        <x:f>SUM(F8:F17)</x:f>
      </x:c>
      <x:c r="G18" s="13">
        <x:f>SUM(G8:G17)</x:f>
      </x:c>
      <x:c r="H18" s="13">
        <x:f>SUM(H8:H17)</x:f>
      </x:c>
      <x:c r="I18" s="13">
        <x:f>SUM(I8:I17)</x:f>
      </x:c>
      <x:c r="J18" s="13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79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U18" s="14">
        <x:f>SUM(U8:U17)</x:f>
      </x:c>
      <x:c r="V18" s="14">
        <x:f>SUM(V8:V17)</x:f>
      </x:c>
      <x:c r="W18" s="14">
        <x:f>SUM(W8:W17)</x:f>
      </x:c>
      <x:c r="X18" s="14">
        <x:f>SUM(X8:X17)</x:f>
      </x:c>
      <x:c r="Y18" s="14">
        <x:f>SUM(Y8:Y17)</x:f>
      </x:c>
    </x:row>
    <x:row r="19" spans="1:25" s="3" customFormat="1" ht="15" customHeight="1">
      <x:c r="A19" s="4" t="s"/>
      <x:c r="B19" s="4" t="s"/>
      <x:c r="C19" s="4" t="s"/>
      <x:c r="D19" s="4" t="s"/>
      <x:c r="E19" s="4" t="s"/>
      <x:c r="F19" s="13" t="s"/>
      <x:c r="G19" s="13" t="s"/>
      <x:c r="H19" s="13" t="s"/>
      <x:c r="I19" s="13" t="s"/>
      <x:c r="J19" s="13" t="s"/>
      <x:c r="K19" s="14" t="s"/>
      <x:c r="L19" s="14" t="s"/>
      <x:c r="M19" s="14" t="s"/>
      <x:c r="N19" s="14" t="s"/>
      <x:c r="O19" s="9" t="s"/>
      <x:c r="P19" s="14" t="s"/>
      <x:c r="Q19" s="14" t="s"/>
      <x:c r="R19" s="14" t="s"/>
      <x:c r="S19" s="14" t="s"/>
      <x:c r="T19" s="14" t="s"/>
      <x:c r="U19" s="14" t="s"/>
      <x:c r="V19" s="14" t="s"/>
      <x:c r="W19" s="14" t="s"/>
      <x:c r="X19" s="14" t="s"/>
      <x:c r="Y19" s="14" t="s"/>
    </x:row>
    <x:row r="20" spans="1:25" s="3" customFormat="1" ht="15" customHeight="1">
      <x:c r="D20" s="15" t="s"/>
      <x:c r="F20" s="4" t="s"/>
      <x:c r="I20" s="13" t="s"/>
    </x:row>
    <x:row r="21" spans="1:25" s="3" customFormat="1" ht="15" customHeight="1">
      <x:c r="D21" s="15" t="s"/>
      <x:c r="E21" s="15" t="s"/>
      <x:c r="F21" s="134" t="s">
        <x:v>232</x:v>
      </x:c>
      <x:c r="G21" s="144" t="s"/>
      <x:c r="H21" s="144" t="s"/>
      <x:c r="I21" s="144" t="s"/>
      <x:c r="J21" s="135" t="s"/>
      <x:c r="K21" s="134" t="s">
        <x:v>233</x:v>
      </x:c>
      <x:c r="L21" s="144" t="s"/>
      <x:c r="M21" s="144" t="s"/>
      <x:c r="N21" s="135" t="s"/>
    </x:row>
    <x:row r="22" spans="1:25" s="3" customFormat="1" ht="60" customHeight="1">
      <x:c r="A22" s="0" t="s"/>
      <x:c r="B22" s="0" t="s"/>
      <x:c r="C22" s="0" t="s"/>
      <x:c r="D22" s="15" t="s"/>
      <x:c r="E22" s="15" t="s">
        <x:v>234</x:v>
      </x:c>
      <x:c r="F22" s="97" t="s">
        <x:v>213</x:v>
      </x:c>
      <x:c r="G22" s="5" t="s">
        <x:v>214</x:v>
      </x:c>
      <x:c r="H22" s="5" t="s">
        <x:v>215</x:v>
      </x:c>
      <x:c r="I22" s="98" t="s">
        <x:v>216</x:v>
      </x:c>
      <x:c r="J22" s="11" t="s">
        <x:v>217</x:v>
      </x:c>
      <x:c r="K22" s="97" t="s">
        <x:v>218</x:v>
      </x:c>
      <x:c r="L22" s="5" t="s">
        <x:v>230</x:v>
      </x:c>
      <x:c r="M22" s="98" t="s">
        <x:v>235</x:v>
      </x:c>
      <x:c r="N22" s="61" t="s">
        <x:v>221</x:v>
      </x:c>
      <x:c r="O22" s="0" t="s"/>
      <x:c r="P22" s="0" t="s"/>
      <x:c r="Q22" s="0" t="s"/>
      <x:c r="R22" s="0" t="s"/>
      <x:c r="S22" s="0" t="s"/>
      <x:c r="T22" s="0" t="s"/>
      <x:c r="U22" s="0" t="s"/>
      <x:c r="V22" s="0" t="s"/>
      <x:c r="W22" s="0" t="s"/>
      <x:c r="X22" s="0" t="s"/>
      <x:c r="Y22" s="0" t="s"/>
    </x:row>
    <x:row r="23" spans="1:25" s="3" customFormat="1" ht="15" customHeight="1">
      <x:c r="A23" s="3" t="s">
        <x:v>236</x:v>
      </x:c>
      <x:c r="E23" s="16" t="n">
        <x:v>1</x:v>
      </x:c>
      <x:c r="F23" s="7" t="n">
        <x:v>12</x:v>
      </x:c>
      <x:c r="G23" s="7" t="n">
        <x:v>0</x:v>
      </x:c>
      <x:c r="H23" s="7" t="n">
        <x:v>0</x:v>
      </x:c>
      <x:c r="I23" s="7" t="n">
        <x:v>0</x:v>
      </x:c>
      <x:c r="J23" s="17">
        <x:f>SUM(F23:I23)</x:f>
      </x:c>
      <x:c r="K23" s="81" t="n">
        <x:v>0</x:v>
      </x:c>
      <x:c r="L23" s="81" t="n">
        <x:v>0</x:v>
      </x:c>
      <x:c r="M23" s="81" t="n">
        <x:v>61800</x:v>
      </x:c>
      <x:c r="N23" s="59">
        <x:f>SUM(K23:M23)</x:f>
      </x:c>
    </x:row>
    <x:row r="24" spans="1:25" s="3" customFormat="1" ht="15" customHeight="1">
      <x:c r="F24" s="77" t="s"/>
      <x:c r="G24" s="77" t="s"/>
      <x:c r="H24" s="77" t="s"/>
      <x:c r="I24" s="77" t="s"/>
      <x:c r="J24" s="77" t="s"/>
      <x:c r="K24" s="78" t="s"/>
      <x:c r="L24" s="78" t="s"/>
      <x:c r="M24" s="78" t="s"/>
      <x:c r="N24" s="78" t="s"/>
    </x:row>
    <x:row r="25" spans="1:25" s="3" customFormat="1" ht="15" customHeight="1">
      <x:c r="A25" s="4" t="s">
        <x:v>237</x:v>
      </x:c>
      <x:c r="B25" s="4" t="s"/>
      <x:c r="C25" s="4" t="s"/>
      <x:c r="D25" s="4" t="s"/>
      <x:c r="E25" s="4" t="s"/>
      <x:c r="F25" s="13">
        <x:f>F18+F23</x:f>
      </x:c>
      <x:c r="G25" s="13">
        <x:f>G18+G23</x:f>
      </x:c>
      <x:c r="H25" s="13">
        <x:f>H18+H23</x:f>
      </x:c>
      <x:c r="I25" s="13">
        <x:f>I18+I23</x:f>
      </x:c>
      <x:c r="J25" s="13">
        <x:f>J18+J23</x:f>
      </x:c>
      <x:c r="K25" s="14">
        <x:f>K18+K23</x:f>
      </x:c>
      <x:c r="L25" s="14">
        <x:f>L18+L23</x:f>
      </x:c>
      <x:c r="M25" s="14">
        <x:f>M18+M23</x:f>
      </x:c>
      <x:c r="N25" s="14">
        <x:f>N18+N23</x:f>
      </x:c>
      <x:c r="O25" s="4" t="s"/>
      <x:c r="P25" s="4" t="s"/>
      <x:c r="Q25" s="4" t="s"/>
      <x:c r="R25" s="4" t="s"/>
      <x:c r="S25" s="4" t="s"/>
      <x:c r="T25" s="4" t="s"/>
      <x:c r="U25" s="4" t="s"/>
      <x:c r="V25" s="4" t="s"/>
      <x:c r="W25" s="4" t="s"/>
      <x:c r="X25" s="4" t="s"/>
      <x:c r="Y25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1:J21"/>
    <x:mergeCell ref="K21:N21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239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174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240</x:v>
      </x:c>
      <x:c r="E7" s="61" t="s">
        <x:v>241</x:v>
      </x:c>
      <x:c r="F7" s="61" t="s">
        <x:v>242</x:v>
      </x:c>
      <x:c r="G7" s="61" t="s">
        <x:v>243</x:v>
      </x:c>
      <x:c r="H7" s="61" t="s">
        <x:v>244</x:v>
      </x:c>
      <x:c r="I7" s="61" t="s">
        <x:v>245</x:v>
      </x:c>
      <x:c r="J7" s="61" t="s">
        <x:v>246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143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146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147</x:v>
      </x:c>
      <x:c r="B12" s="184" t="s">
        <x:v>148</x:v>
      </x:c>
      <x:c r="C12" s="184" t="s">
        <x:v>149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150</x:v>
      </x:c>
      <x:c r="B13" s="184" t="s">
        <x:v>151</x:v>
      </x:c>
      <x:c r="C13" s="184" t="s">
        <x:v>152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153</x:v>
      </x:c>
      <x:c r="B14" s="184" t="s">
        <x:v>154</x:v>
      </x:c>
      <x:c r="C14" s="184" t="s">
        <x:v>155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159</x:v>
      </x:c>
      <x:c r="B15" s="184" t="s">
        <x:v>160</x:v>
      </x:c>
      <x:c r="C15" s="184" t="s">
        <x:v>161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164</x:v>
      </x:c>
      <x:c r="B16" s="184" t="s">
        <x:v>165</x:v>
      </x:c>
      <x:c r="C16" s="184" t="s">
        <x:v>166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167</x:v>
      </x:c>
      <x:c r="B17" s="184" t="s">
        <x:v>168</x:v>
      </x:c>
      <x:c r="C17" s="184" t="s">
        <x:v>169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 ht="15" customHeight="1">
      <x:c r="A18" s="4" t="s">
        <x:v>172</x:v>
      </x:c>
      <x:c r="B18" s="4" t="s"/>
      <x:c r="C18" s="4" t="s"/>
      <x:c r="D18" s="14">
        <x:f>SUM(D8:D17)</x:f>
      </x:c>
      <x:c r="E18" s="14">
        <x:f>SUM(E8:E17)</x:f>
      </x:c>
      <x:c r="F18" s="14">
        <x:f>SUM(F8:F17)</x:f>
      </x:c>
      <x:c r="G18" s="187" t="s"/>
      <x:c r="H18" s="14">
        <x:f>SUM(H8:H17)</x:f>
      </x:c>
      <x:c r="I18" s="187" t="s"/>
      <x:c r="J18" s="14">
        <x:f>SUM(J8:J17)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247</x:v>
      </x:c>
      <x:c r="C1" s="82" t="s">
        <x:v>248</x:v>
      </x:c>
    </x:row>
    <x:row r="2" spans="1:9" x14ac:dyDescent="0.3">
      <x:c r="A2" s="2" t="s">
        <x:v>133</x:v>
      </x:c>
      <x:c r="B2" s="83" t="s">
        <x:v>170</x:v>
      </x:c>
      <x:c r="C2" s="83" t="s">
        <x:v>136</x:v>
      </x:c>
    </x:row>
    <x:row r="3" spans="1:9" x14ac:dyDescent="0.3">
      <x:c r="A3" s="2" t="s">
        <x:v>249</x:v>
      </x:c>
      <x:c r="B3" s="83" t="s">
        <x:v>250</x:v>
      </x:c>
      <x:c r="C3" s="83" t="s">
        <x:v>137</x:v>
      </x:c>
      <x:c r="D3" s="2" t="s">
        <x:v>133</x:v>
      </x:c>
      <x:c r="F3" s="2" t="s">
        <x:v>170</x:v>
      </x:c>
      <x:c r="H3" s="2" t="n">
        <x:v>2022</x:v>
      </x:c>
      <x:c r="I3" s="2" t="n">
        <x:v>2015</x:v>
      </x:c>
    </x:row>
    <x:row r="4" spans="1:9" x14ac:dyDescent="0.3">
      <x:c r="A4" s="2" t="s">
        <x:v>251</x:v>
      </x:c>
      <x:c r="B4" s="83" t="s">
        <x:v>252</x:v>
      </x:c>
      <x:c r="D4" s="2" t="s">
        <x:v>253</x:v>
      </x:c>
      <x:c r="F4" s="2" t="s">
        <x:v>171</x:v>
      </x:c>
      <x:c r="H4" s="2" t="n">
        <x:v>2023</x:v>
      </x:c>
      <x:c r="I4" s="2" t="n">
        <x:v>2016</x:v>
      </x:c>
    </x:row>
    <x:row r="5" spans="1:9" x14ac:dyDescent="0.3">
      <x:c r="A5" s="2" t="s">
        <x:v>254</x:v>
      </x:c>
      <x:c r="B5" s="83" t="s">
        <x:v>255</x:v>
      </x:c>
      <x:c r="D5" s="2" t="s">
        <x:v>156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156</x:v>
      </x:c>
      <x:c r="B6" s="83" t="s">
        <x:v>256</x:v>
      </x:c>
      <x:c r="C6" s="0" t="s"/>
      <x:c r="D6" s="0" t="s">
        <x:v>249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257</x:v>
      </x:c>
      <x:c r="B7" s="83" t="s">
        <x:v>258</x:v>
      </x:c>
      <x:c r="D7" s="2" t="s">
        <x:v>162</x:v>
      </x:c>
      <x:c r="F7" s="2" t="n">
        <x:v>3</x:v>
      </x:c>
      <x:c r="I7" s="2" t="n">
        <x:v>2019</x:v>
      </x:c>
    </x:row>
    <x:row r="8" spans="1:9" x14ac:dyDescent="0.3">
      <x:c r="A8" s="2" t="s">
        <x:v>259</x:v>
      </x:c>
      <x:c r="B8" s="83" t="s">
        <x:v>6</x:v>
      </x:c>
      <x:c r="D8" s="2" t="s">
        <x:v>254</x:v>
      </x:c>
      <x:c r="F8" s="2" t="n">
        <x:v>4</x:v>
      </x:c>
      <x:c r="I8" s="2" t="n">
        <x:v>2020</x:v>
      </x:c>
    </x:row>
    <x:row r="9" spans="1:9" x14ac:dyDescent="0.3">
      <x:c r="A9" s="2" t="s">
        <x:v>260</x:v>
      </x:c>
      <x:c r="B9" s="83" t="n">
        <x:v>6</x:v>
      </x:c>
      <x:c r="D9" s="2" t="s">
        <x:v>251</x:v>
      </x:c>
      <x:c r="F9" s="2" t="n">
        <x:v>5</x:v>
      </x:c>
      <x:c r="I9" s="2" t="n">
        <x:v>2021</x:v>
      </x:c>
    </x:row>
    <x:row r="10" spans="1:9" x14ac:dyDescent="0.3">
      <x:c r="A10" s="2" t="s">
        <x:v>253</x:v>
      </x:c>
      <x:c r="B10" s="83" t="n">
        <x:v>7</x:v>
      </x:c>
      <x:c r="D10" s="2" t="s">
        <x:v>260</x:v>
      </x:c>
      <x:c r="F10" s="2" t="n">
        <x:v>6</x:v>
      </x:c>
      <x:c r="I10" s="2" t="n">
        <x:v>2022</x:v>
      </x:c>
    </x:row>
    <x:row r="11" spans="1:9" x14ac:dyDescent="0.3">
      <x:c r="A11" s="2" t="s">
        <x:v>162</x:v>
      </x:c>
      <x:c r="B11" s="83" t="n">
        <x:v>8</x:v>
      </x:c>
      <x:c r="D11" s="2" t="s">
        <x:v>257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259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257</x:v>
      </x:c>
      <x:c r="F16" s="2" t="n">
        <x:v>12</x:v>
      </x:c>
    </x:row>
    <x:row r="17" spans="1:9" x14ac:dyDescent="0.3">
      <x:c r="B17" s="83" t="s">
        <x:v>259</x:v>
      </x:c>
      <x:c r="F17" s="2" t="s">
        <x:v>257</x:v>
      </x:c>
    </x:row>
    <x:row r="18" spans="1:9" x14ac:dyDescent="0.3">
      <x:c r="B18" s="83" t="s">
        <x:v>260</x:v>
      </x:c>
      <x:c r="F18" s="2" t="s">
        <x:v>259</x:v>
      </x:c>
    </x:row>
    <x:row r="19" spans="1:9">
      <x:c r="F19" s="2" t="s">
        <x:v>260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