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<x:sst xmlns:x="http://schemas.openxmlformats.org/spreadsheetml/2006/main" count="241" uniqueCount="241">
  <x:si>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</x:si>
  <x:si>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</x:si>
  <x:si>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Norwich</x:t>
  </x:si>
  <x:si>
    <x:t>BEDS Code</x:t>
  </x:si>
  <x:si>
    <x:t>081200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</x:si>
  <x:si>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</x:si>
  <x:si>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</x:si>
  <x:si>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</x:si>
  <x:si>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</x:si>
  <x:si>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</x:si>
  <x:si>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 Bartlett</x:t>
  </x:si>
  <x:si>
    <x:t>Street Address Line 1</x:t>
  </x:si>
  <x:si>
    <x:t>89 Midland Drive</x:t>
  </x:si>
  <x:si>
    <x:t>Title of Contact</x:t>
  </x:si>
  <x:si>
    <x:t>Director of Business Services</x:t>
  </x:si>
  <x:si>
    <x:t>Street Address Line 2</x:t>
  </x:si>
  <x:si>
    <x:t/>
  </x:si>
  <x:si>
    <x:t>Email Address</x:t>
  </x:si>
  <x:si>
    <x:t>bbartlett@norwichcsd.org</x:t>
  </x:si>
  <x:si>
    <x:t>City</x:t>
  </x:si>
  <x:si>
    <x:t>Phone Number</x:t>
  </x:si>
  <x:si>
    <x:t>6073341600</x:t>
  </x:si>
  <x:si>
    <x:t>Zip Code</x:t>
  </x:si>
  <x:si>
    <x:t>13815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</x:si>
  <x:si>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</x:si>
  <x:si>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</x:si>
  <x:si>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</x:si>
  <x:si>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</x:si>
  <x:si>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</x:si>
  <x:si>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</x:si>
  <x:si>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</x:si>
  <x:si>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</x:si>
  <x:si>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</x:si>
  <x:si>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</x:si>
  <x:si>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</x:si>
  <x:si>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</x:si>
  <x:si>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</x:si>
  <x:si>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</x:si>
  <x:si>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</x:si>
  <x:si>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</x:si>
  <x:si>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</x:si>
  <x:si>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</x:si>
  <x:si>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</x:si>
  <x:si>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</x:si>
  <x:si>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</x:si>
  <x:si>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</x:si>
  <x:si>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</x:si>
  <x:si>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</x:si>
  <x:si>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</x:si>
  <x:si>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</x:si>
  <x:si>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</x:si>
  <x:si>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</x:si>
  <x:si>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</x:si>
  <x:si>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</x:si>
  <x:si>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</x:si>
  <x:si>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</x:si>
  <x:si>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</x:si>
  <x:si>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</x:si>
  <x:si>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</x:si>
  <x:si>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</x:si>
  <x:si>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</x:si>
  <x:si>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</x:si>
  <x:si>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</x:si>
  <x:si>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</x:si>
  <x:si>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</x:si>
  <x:si>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</x:si>
  <x:si>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</x:si>
  <x:si>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</x:si>
  <x:si>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</x:si>
  <x:si>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</x:si>
  <x:si>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</x:si>
  <x:si>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</x:si>
  <x:si>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</x:si>
  <x:si>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</x:si>
  <x:si>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</x:si>
  <x:si>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</x:si>
  <x:si>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</x:si>
  <x:si>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</x:si>
  <x:si>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</x:si>
  <x:si>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</x:si>
  <x:si>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</x:si>
  <x:si>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</x:si>
  <x:si>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</x:si>
  <x:si>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</x:si>
  <x:si>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</x:si>
  <x:si>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</x:si>
  <x:si>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</x:si>
  <x:si>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</x:si>
  <x:si>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</x:si>
  <x:si>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</x:si>
  <x:si>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</x:si>
  <x:si>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</x:si>
  <x:si>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</x:si>
  <x:si>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</x:si>
  <x:si>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</x:si>
  <x:si>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</x:si>
  <x:si>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</x:si>
  <x:si>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</x:si>
  <x:si>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</x:si>
  <x:si>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</x:si>
  <x:si>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</x:si>
  <x:si>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</x:si>
  <x:si>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</x:si>
  <x:si>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</x:si>
  <x:si>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</x:si>
  <x:si>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</x:si>
  <x:si>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</x:si>
  <x:si>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</x:si>
  <x:si>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</x:si>
  <x:si>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</x:si>
  <x:si>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</x:si>
  <x:si>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</x:si>
  <x:si>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</x:si>
  <x:si>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</x:si>
  <x:si>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</x:si>
  <x:si>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</x:si>
  <x:si>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</x:si>
  <x:si>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</x:si>
  <x:si>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</x:si>
  <x:si>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</x:si>
  <x:si>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</x:si>
  <x:si>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</x:si>
  <x:si>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</x:si>
  <x:si>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</x:si>
  <x:si>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</x:si>
  <x:si>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</x:si>
  <x:si>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</x:si>
  <x:si>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</x:si>
  <x:si>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</x:si>
  <x:si>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</x:si>
  <x:si>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081200050001</x:t>
  </x:si>
  <x:si>
    <x:t>PERRY BROWNE INTERMEDIATE SCHOOL</x:t>
  </x:si>
  <x:si>
    <x:t>Elementary School</x:t>
  </x:si>
  <x:si>
    <x:t>3</x:t>
  </x:si>
  <x:si>
    <x:t>5</x:t>
  </x:si>
  <x:si>
    <x:t>Yes</x:t>
  </x:si>
  <x:si>
    <x:t>No</x:t>
  </x:si>
  <x:si>
    <x:t>081200050002</x:t>
  </x:si>
  <x:si>
    <x:t>STANFORD J GIBSON PRIMARY SCHOOL</x:t>
  </x:si>
  <x:si>
    <x:t>Pre-K</x:t>
  </x:si>
  <x:si>
    <x:t>2</x:t>
  </x:si>
  <x:si>
    <x:t>081200050003</x:t>
  </x:si>
  <x:si>
    <x:t>NORWICH MIDDLE SCHOOL</x:t>
  </x:si>
  <x:si>
    <x:t>Middle/Junior High School</x:t>
  </x:si>
  <x:si>
    <x:t>6</x:t>
  </x:si>
  <x:si>
    <x:t>8</x:t>
  </x:si>
  <x:si>
    <x:t>081200050004</x:t>
  </x:si>
  <x:si>
    <x:t>NORWICH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</x:si>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</x:sst>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45995227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5487243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1493082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4415804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1493082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1966470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683564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20000</x:v>
      </x:c>
      <x:c r="E35" s="10" t="n">
        <x:v>0</x:v>
      </x:c>
      <x:c r="F35" s="7" t="n">
        <x:v>3</x:v>
      </x:c>
      <x:c r="G35" s="132" t="n">
        <x:v>6666.66666666667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37346</x:v>
      </x:c>
      <x:c r="E36" s="10" t="n">
        <x:v>0</x:v>
      </x:c>
      <x:c r="F36" s="7" t="n">
        <x:v>6</x:v>
      </x:c>
      <x:c r="G36" s="132" t="n">
        <x:v>6224.33333333333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1660000</x:v>
      </x:c>
      <x:c r="E37" s="10" t="n">
        <x:v>0</x:v>
      </x:c>
      <x:c r="F37" s="7" t="n">
        <x:v>19</x:v>
      </x:c>
      <x:c r="G37" s="132" t="n">
        <x:v>87368.4210526316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342000</x:v>
      </x:c>
      <x:c r="E38" s="10" t="n">
        <x:v>0</x:v>
      </x:c>
      <x:c r="F38" s="7" t="n">
        <x:v>4</x:v>
      </x:c>
      <x:c r="G38" s="132" t="n">
        <x:v>85500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149127</x:v>
      </x:c>
      <x:c r="E41" s="10" t="n">
        <x:v>0</x:v>
      </x:c>
      <x:c r="F41" s="7" t="n">
        <x:v>38</x:v>
      </x:c>
      <x:c r="G41" s="132" t="n">
        <x:v>3924.39473684211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1712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50030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1102066</x:v>
      </x:c>
      <x:c r="E63" s="10" t="n">
        <x:v>0</x:v>
      </x:c>
      <x:c r="F63" s="84" t="n">
        <x:v>9.5</x:v>
      </x:c>
      <x:c r="G63" s="132" t="n">
        <x:v>116006.947368421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2341168</x:v>
      </x:c>
      <x:c r="E64" s="10" t="n">
        <x:v>0</x:v>
      </x:c>
      <x:c r="F64" s="84" t="n">
        <x:v>18</x:v>
      </x:c>
      <x:c r="G64" s="132" t="n">
        <x:v>130064.888888889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2921418</x:v>
      </x:c>
      <x:c r="E65" s="10" t="n">
        <x:v>5487243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980212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207022</x:v>
      </x:c>
      <x:c r="E72" s="10" t="n">
        <x:v>0</x:v>
      </x:c>
      <x:c r="F72" s="84" t="n">
        <x:v>6</x:v>
      </x:c>
      <x:c r="G72" s="132" t="n">
        <x:v>34503.6666666667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87446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11392072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16314010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405</x:v>
      </x:c>
      <x:c r="L8" s="107" t="n">
        <x:v>0</x:v>
      </x:c>
      <x:c r="M8" s="107" t="n">
        <x:v>0</x:v>
      </x:c>
      <x:c r="N8" s="107" t="n">
        <x:v>230</x:v>
      </x:c>
      <x:c r="O8" s="107" t="n">
        <x:v>4</x:v>
      </x:c>
      <x:c r="P8" s="107" t="n">
        <x:v>67</x:v>
      </x:c>
      <x:c r="Q8" s="108" t="n">
        <x:v>9</x:v>
      </x:c>
      <x:c r="R8" s="108" t="n">
        <x:v>28</x:v>
      </x:c>
      <x:c r="S8" s="108" t="n">
        <x:v>11</x:v>
      </x:c>
      <x:c r="T8" s="108" t="n">
        <x:v>2</x:v>
      </x:c>
      <x:c r="U8" s="108" t="n">
        <x:v>2.5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346</x:v>
      </x:c>
      <x:c r="L9" s="107" t="n">
        <x:v>78</x:v>
      </x:c>
      <x:c r="M9" s="107" t="n">
        <x:v>0</x:v>
      </x:c>
      <x:c r="N9" s="107" t="n">
        <x:v>240</x:v>
      </x:c>
      <x:c r="O9" s="107" t="n">
        <x:v>5</x:v>
      </x:c>
      <x:c r="P9" s="107" t="n">
        <x:v>72</x:v>
      </x:c>
      <x:c r="Q9" s="108" t="n">
        <x:v>8</x:v>
      </x:c>
      <x:c r="R9" s="108" t="n">
        <x:v>32</x:v>
      </x:c>
      <x:c r="S9" s="108" t="n">
        <x:v>18</x:v>
      </x:c>
      <x:c r="T9" s="108" t="n">
        <x:v>2</x:v>
      </x:c>
      <x:c r="U9" s="108" t="n">
        <x:v>3.5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395</x:v>
      </x:c>
      <x:c r="L10" s="107" t="n">
        <x:v>0</x:v>
      </x:c>
      <x:c r="M10" s="107" t="n">
        <x:v>0</x:v>
      </x:c>
      <x:c r="N10" s="107" t="n">
        <x:v>157</x:v>
      </x:c>
      <x:c r="O10" s="107" t="n">
        <x:v>4</x:v>
      </x:c>
      <x:c r="P10" s="107" t="n">
        <x:v>54</x:v>
      </x:c>
      <x:c r="Q10" s="108" t="n">
        <x:v>6</x:v>
      </x:c>
      <x:c r="R10" s="108" t="n">
        <x:v>37</x:v>
      </x:c>
      <x:c r="S10" s="108" t="n">
        <x:v>7</x:v>
      </x:c>
      <x:c r="T10" s="108" t="n">
        <x:v>2</x:v>
      </x:c>
      <x:c r="U10" s="108" t="n">
        <x:v>4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566</x:v>
      </x:c>
      <x:c r="L11" s="107" t="n">
        <x:v>0</x:v>
      </x:c>
      <x:c r="M11" s="107" t="n">
        <x:v>0</x:v>
      </x:c>
      <x:c r="N11" s="107" t="n">
        <x:v>192</x:v>
      </x:c>
      <x:c r="O11" s="107" t="n">
        <x:v>2</x:v>
      </x:c>
      <x:c r="P11" s="107" t="n">
        <x:v>100</x:v>
      </x:c>
      <x:c r="Q11" s="108" t="n">
        <x:v>3</x:v>
      </x:c>
      <x:c r="R11" s="108" t="n">
        <x:v>40</x:v>
      </x:c>
      <x:c r="S11" s="108" t="n">
        <x:v>9</x:v>
      </x:c>
      <x:c r="T11" s="108" t="n">
        <x:v>4</x:v>
      </x:c>
      <x:c r="U11" s="108" t="n">
        <x:v>8.5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139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2381924</x:v>
      </x:c>
      <x:c r="E8" s="81" t="n">
        <x:v>511604</x:v>
      </x:c>
      <x:c r="F8" s="116" t="n">
        <x:v>2020550.39257767</x:v>
      </x:c>
      <x:c r="G8" s="81" t="n">
        <x:v>663735</x:v>
      </x:c>
      <x:c r="H8" s="81" t="n">
        <x:v>412045</x:v>
      </x:c>
      <x:c r="I8" s="117">
        <x:f>SUM(D8:H8)</x:f>
      </x:c>
      <x:c r="J8" s="81" t="n">
        <x:v>4253986</x:v>
      </x:c>
      <x:c r="K8" s="81" t="n">
        <x:v>0</x:v>
      </x:c>
      <x:c r="L8" s="81" t="n">
        <x:v>743510</x:v>
      </x:c>
      <x:c r="M8" s="81" t="n">
        <x:v>0</x:v>
      </x:c>
      <x:c r="N8" s="81" t="n">
        <x:v>439947</x:v>
      </x:c>
      <x:c r="O8" s="81" t="n">
        <x:v>160005</x:v>
      </x:c>
      <x:c r="P8" s="81" t="n">
        <x:v>392411</x:v>
      </x:c>
      <x:c r="Q8" s="117">
        <x:f>SUM(J8:P8)</x:f>
      </x:c>
      <x:c r="R8" s="81" t="n">
        <x:v>5989859</x:v>
      </x:c>
      <x:c r="S8" s="81" t="n">
        <x:v>0</x:v>
      </x:c>
      <x:c r="T8" s="59">
        <x:f>SUM('Part C'!$R8:$S8)</x:f>
      </x:c>
      <x:c r="U8" s="81" t="n">
        <x:v>14789.775308642</x:v>
      </x:c>
      <x:c r="V8" s="81" t="n">
        <x:v>0</x:v>
      </x:c>
      <x:c r="W8" s="81" t="n">
        <x:v>2981932.41620112</x:v>
      </x:c>
      <x:c r="X8" s="81" t="n">
        <x:v>8971791.41620112</x:v>
      </x:c>
      <x:c r="Y8" s="12" t="n">
        <x:v>22152.5713980274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2429857</x:v>
      </x:c>
      <x:c r="E9" s="81" t="n">
        <x:v>606637</x:v>
      </x:c>
      <x:c r="F9" s="116" t="n">
        <x:v>2120383.54001058</x:v>
      </x:c>
      <x:c r="G9" s="81" t="n">
        <x:v>567043</x:v>
      </x:c>
      <x:c r="H9" s="81" t="n">
        <x:v>398258</x:v>
      </x:c>
      <x:c r="I9" s="117">
        <x:f>SUM(D9:H9)</x:f>
      </x:c>
      <x:c r="J9" s="81" t="n">
        <x:v>3433686</x:v>
      </x:c>
      <x:c r="K9" s="81" t="n">
        <x:v>373543</x:v>
      </x:c>
      <x:c r="L9" s="81" t="n">
        <x:v>1185445</x:v>
      </x:c>
      <x:c r="M9" s="81" t="n">
        <x:v>0</x:v>
      </x:c>
      <x:c r="N9" s="81" t="n">
        <x:v>593741</x:v>
      </x:c>
      <x:c r="O9" s="81" t="n">
        <x:v>188297</x:v>
      </x:c>
      <x:c r="P9" s="81" t="n">
        <x:v>347465</x:v>
      </x:c>
      <x:c r="Q9" s="117">
        <x:f>SUM(J9:P9)</x:f>
      </x:c>
      <x:c r="R9" s="81" t="n">
        <x:v>6122177</x:v>
      </x:c>
      <x:c r="S9" s="81" t="n">
        <x:v>0</x:v>
      </x:c>
      <x:c r="T9" s="59">
        <x:f>SUM('Part C'!$R9:$S9)</x:f>
      </x:c>
      <x:c r="U9" s="81" t="n">
        <x:v>14439.0966981132</x:v>
      </x:c>
      <x:c r="V9" s="81" t="n">
        <x:v>0</x:v>
      </x:c>
      <x:c r="W9" s="81" t="n">
        <x:v>3121825.54189944</x:v>
      </x:c>
      <x:c r="X9" s="81" t="n">
        <x:v>9244002.54189944</x:v>
      </x:c>
      <x:c r="Y9" s="12" t="n">
        <x:v>21801.8927874987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2888431</x:v>
      </x:c>
      <x:c r="E10" s="81" t="n">
        <x:v>785956</x:v>
      </x:c>
      <x:c r="F10" s="116" t="n">
        <x:v>2565824.17565418</x:v>
      </x:c>
      <x:c r="G10" s="81" t="n">
        <x:v>650018</x:v>
      </x:c>
      <x:c r="H10" s="81" t="n">
        <x:v>520220</x:v>
      </x:c>
      <x:c r="I10" s="117">
        <x:f>SUM(D10:H10)</x:f>
      </x:c>
      <x:c r="J10" s="81" t="n">
        <x:v>4755420</x:v>
      </x:c>
      <x:c r="K10" s="81" t="n">
        <x:v>0</x:v>
      </x:c>
      <x:c r="L10" s="81" t="n">
        <x:v>1081652</x:v>
      </x:c>
      <x:c r="M10" s="81" t="n">
        <x:v>0</x:v>
      </x:c>
      <x:c r="N10" s="81" t="n">
        <x:v>461217</x:v>
      </x:c>
      <x:c r="O10" s="81" t="n">
        <x:v>157134</x:v>
      </x:c>
      <x:c r="P10" s="81" t="n">
        <x:v>955025</x:v>
      </x:c>
      <x:c r="Q10" s="117">
        <x:f>SUM(J10:P10)</x:f>
      </x:c>
      <x:c r="R10" s="81" t="n">
        <x:v>7410448</x:v>
      </x:c>
      <x:c r="S10" s="81" t="n">
        <x:v>0</x:v>
      </x:c>
      <x:c r="T10" s="59">
        <x:f>SUM('Part C'!$R10:$S10)</x:f>
      </x:c>
      <x:c r="U10" s="81" t="n">
        <x:v>18760.6278481013</x:v>
      </x:c>
      <x:c r="V10" s="81" t="n">
        <x:v>0</x:v>
      </x:c>
      <x:c r="W10" s="81" t="n">
        <x:v>2908304.45530726</x:v>
      </x:c>
      <x:c r="X10" s="81" t="n">
        <x:v>10318752.4553073</x:v>
      </x:c>
      <x:c r="Y10" s="12" t="n">
        <x:v>26123.4239374867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3000759</x:v>
      </x:c>
      <x:c r="E11" s="81" t="n">
        <x:v>1201008</x:v>
      </x:c>
      <x:c r="F11" s="116" t="n">
        <x:v>2934093.59141156</x:v>
      </x:c>
      <x:c r="G11" s="81" t="n">
        <x:v>1067225</x:v>
      </x:c>
      <x:c r="H11" s="81" t="n">
        <x:v>706182</x:v>
      </x:c>
      <x:c r="I11" s="117">
        <x:f>SUM(D11:H11)</x:f>
      </x:c>
      <x:c r="J11" s="81" t="n">
        <x:v>5428098</x:v>
      </x:c>
      <x:c r="K11" s="81" t="n">
        <x:v>0</x:v>
      </x:c>
      <x:c r="L11" s="81" t="n">
        <x:v>1052287</x:v>
      </x:c>
      <x:c r="M11" s="81" t="n">
        <x:v>0</x:v>
      </x:c>
      <x:c r="N11" s="81" t="n">
        <x:v>647172</x:v>
      </x:c>
      <x:c r="O11" s="81" t="n">
        <x:v>323338</x:v>
      </x:c>
      <x:c r="P11" s="81" t="n">
        <x:v>1458371</x:v>
      </x:c>
      <x:c r="Q11" s="117">
        <x:f>SUM(J11:P11)</x:f>
      </x:c>
      <x:c r="R11" s="81" t="n">
        <x:v>8909267</x:v>
      </x:c>
      <x:c r="S11" s="81" t="n">
        <x:v>0</x:v>
      </x:c>
      <x:c r="T11" s="59">
        <x:f>SUM('Part C'!$R11:$S11)</x:f>
      </x:c>
      <x:c r="U11" s="81" t="n">
        <x:v>15740.7544169611</x:v>
      </x:c>
      <x:c r="V11" s="81" t="n">
        <x:v>0</x:v>
      </x:c>
      <x:c r="W11" s="81" t="n">
        <x:v>4167342.58659218</x:v>
      </x:c>
      <x:c r="X11" s="81" t="n">
        <x:v>13076609.5865922</x:v>
      </x:c>
      <x:c r="Y11" s="12" t="n">
        <x:v>23103.5505063466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1</x:v>
      </x:c>
      <x:c r="P8" s="81" t="n">
        <x:v>9000</x:v>
      </x:c>
      <x:c r="Q8" s="81" t="n">
        <x:v>33363</x:v>
      </x:c>
      <x:c r="R8" s="81" t="n">
        <x:v>0</x:v>
      </x:c>
      <x:c r="S8" s="81" t="n">
        <x:v>0</x:v>
      </x:c>
      <x:c r="T8" s="81" t="n">
        <x:v>39509</x:v>
      </x:c>
      <x:c r="U8" s="81" t="n">
        <x:v>5000</x:v>
      </x:c>
      <x:c r="V8" s="117">
        <x:f>SUM(P8:U8)</x:f>
      </x:c>
      <x:c r="W8" s="81" t="n">
        <x:v>38980</x:v>
      </x:c>
      <x:c r="X8" s="81" t="n">
        <x:v>30383</x:v>
      </x:c>
      <x:c r="Y8" s="12" t="n">
        <x:v>17509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78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373543</x:v>
      </x:c>
      <x:c r="L9" s="81" t="n">
        <x:v>0</x:v>
      </x:c>
      <x:c r="M9" s="81" t="n">
        <x:v>0</x:v>
      </x:c>
      <x:c r="N9" s="117">
        <x:f>SUM(K9:M9)</x:f>
      </x:c>
      <x:c r="O9" s="121" t="n">
        <x:v>1</x:v>
      </x:c>
      <x:c r="P9" s="81" t="n">
        <x:v>9000</x:v>
      </x:c>
      <x:c r="Q9" s="81" t="n">
        <x:v>33363</x:v>
      </x:c>
      <x:c r="R9" s="81" t="n">
        <x:v>0</x:v>
      </x:c>
      <x:c r="S9" s="81" t="n">
        <x:v>0</x:v>
      </x:c>
      <x:c r="T9" s="81" t="n">
        <x:v>35509</x:v>
      </x:c>
      <x:c r="U9" s="81" t="n">
        <x:v>5000</x:v>
      </x:c>
      <x:c r="V9" s="117">
        <x:f>SUM(P9:U9)</x:f>
      </x:c>
      <x:c r="W9" s="81" t="n">
        <x:v>38980</x:v>
      </x:c>
      <x:c r="X9" s="81" t="n">
        <x:v>26383</x:v>
      </x:c>
      <x:c r="Y9" s="12" t="n">
        <x:v>17509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9000</x:v>
      </x:c>
      <x:c r="Q10" s="81" t="n">
        <x:v>61603</x:v>
      </x:c>
      <x:c r="R10" s="81" t="n">
        <x:v>0</x:v>
      </x:c>
      <x:c r="S10" s="81" t="n">
        <x:v>0</x:v>
      </x:c>
      <x:c r="T10" s="81" t="n">
        <x:v>17509</x:v>
      </x:c>
      <x:c r="U10" s="81" t="n">
        <x:v>5000</x:v>
      </x:c>
      <x:c r="V10" s="117">
        <x:f>SUM(P10:U10)</x:f>
      </x:c>
      <x:c r="W10" s="81" t="n">
        <x:v>38980</x:v>
      </x:c>
      <x:c r="X10" s="81" t="n">
        <x:v>36623</x:v>
      </x:c>
      <x:c r="Y10" s="12" t="n">
        <x:v>17509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9000</x:v>
      </x:c>
      <x:c r="Q11" s="81" t="n">
        <x:v>75088</x:v>
      </x:c>
      <x:c r="R11" s="81" t="n">
        <x:v>0</x:v>
      </x:c>
      <x:c r="S11" s="81" t="n">
        <x:v>0</x:v>
      </x:c>
      <x:c r="T11" s="81" t="n">
        <x:v>48509</x:v>
      </x:c>
      <x:c r="U11" s="81" t="n">
        <x:v>5000</x:v>
      </x:c>
      <x:c r="V11" s="117">
        <x:f>SUM(P11:U11)</x:f>
      </x:c>
      <x:c r="W11" s="81" t="n">
        <x:v>38980</x:v>
      </x:c>
      <x:c r="X11" s="81" t="n">
        <x:v>81108</x:v>
      </x:c>
      <x:c r="Y11" s="12" t="n">
        <x:v>17509</x:v>
      </x:c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0</x:v>
      </x:c>
      <x:c r="G17" s="7" t="n">
        <x:v>6</x:v>
      </x:c>
      <x:c r="H17" s="7" t="n">
        <x:v>0</x:v>
      </x:c>
      <x:c r="I17" s="7" t="n">
        <x:v>0</x:v>
      </x:c>
      <x:c r="J17" s="17">
        <x:f>SUM(F17:I17)</x:f>
      </x:c>
      <x:c r="K17" s="81" t="n">
        <x:v>37346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132</x:v>
      </x:c>
      <x:c r="F3" s="2" t="s">
        <x:v>139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