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<x:sst xmlns:x="http://schemas.openxmlformats.org/spreadsheetml/2006/main" count="238" uniqueCount="238">
  <x:si>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</x:si>
  <x:si>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</x:si>
  <x:si>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North Rose-Wolcott</x:t>
  </x:si>
  <x:si>
    <x:t>BEDS Code</x:t>
  </x:si>
  <x:si>
    <x:t>651501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</x:si>
  <x:si>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</x:si>
  <x:si>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</x:si>
  <x:si>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</x:si>
  <x:si>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</x:si>
  <x:si>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</x:si>
  <x:si>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Gary Barno</x:t>
  </x:si>
  <x:si>
    <x:t>Street Address Line 1</x:t>
  </x:si>
  <x:si>
    <x:t>11631 Salter-Colvin Road</x:t>
  </x:si>
  <x:si>
    <x:t>Title of Contact</x:t>
  </x:si>
  <x:si>
    <x:t>Director of Operations &amp; Finance</x:t>
  </x:si>
  <x:si>
    <x:t>Street Address Line 2</x:t>
  </x:si>
  <x:si>
    <x:t/>
  </x:si>
  <x:si>
    <x:t>Email Address</x:t>
  </x:si>
  <x:si>
    <x:t>gbarno@nrwcs.org</x:t>
  </x:si>
  <x:si>
    <x:t>City</x:t>
  </x:si>
  <x:si>
    <x:t>Wolcott</x:t>
  </x:si>
  <x:si>
    <x:t>Phone Number</x:t>
  </x:si>
  <x:si>
    <x:t>3155943150</x:t>
  </x:si>
  <x:si>
    <x:t>Zip Code</x:t>
  </x:si>
  <x:si>
    <x:t>14590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</x:si>
  <x:si>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</x:si>
  <x:si>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</x:si>
  <x:si>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</x:si>
  <x:si>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</x:si>
  <x:si>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</x:si>
  <x:si>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</x:si>
  <x:si>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</x:si>
  <x:si>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</x:si>
  <x:si>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</x:si>
  <x:si>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</x:si>
  <x:si>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</x:si>
  <x:si>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</x:si>
  <x:si>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</x:si>
  <x:si>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</x:si>
  <x:si>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</x:si>
  <x:si>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</x:si>
  <x:si>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</x:si>
  <x:si>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</x:si>
  <x:si>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</x:si>
  <x:si>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</x:si>
  <x:si>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</x:si>
  <x:si>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</x:si>
  <x:si>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</x:si>
  <x:si>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</x:si>
  <x:si>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</x:si>
  <x:si>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</x:si>
  <x:si>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</x:si>
  <x:si>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</x:si>
  <x:si>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</x:si>
  <x:si>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</x:si>
  <x:si>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</x:si>
  <x:si>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</x:si>
  <x:si>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</x:si>
  <x:si>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</x:si>
  <x:si>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</x:si>
  <x:si>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</x:si>
  <x:si>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</x:si>
  <x:si>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</x:si>
  <x:si>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</x:si>
  <x:si>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</x:si>
  <x:si>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</x:si>
  <x:si>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</x:si>
  <x:si>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</x:si>
  <x:si>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</x:si>
  <x:si>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</x:si>
  <x:si>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</x:si>
  <x:si>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</x:si>
  <x:si>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</x:si>
  <x:si>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</x:si>
  <x:si>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</x:si>
  <x:si>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</x:si>
  <x:si>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</x:si>
  <x:si>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</x:si>
  <x:si>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</x:si>
  <x:si>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</x:si>
  <x:si>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</x:si>
  <x:si>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</x:si>
  <x:si>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</x:si>
  <x:si>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</x:si>
  <x:si>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</x:si>
  <x:si>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</x:si>
  <x:si>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</x:si>
  <x:si>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</x:si>
  <x:si>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</x:si>
  <x:si>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</x:si>
  <x:si>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</x:si>
  <x:si>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</x:si>
  <x:si>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</x:si>
  <x:si>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</x:si>
  <x:si>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</x:si>
  <x:si>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</x:si>
  <x:si>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</x:si>
  <x:si>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</x:si>
  <x:si>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</x:si>
  <x:si>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</x:si>
  <x:si>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</x:si>
  <x:si>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</x:si>
  <x:si>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</x:si>
  <x:si>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</x:si>
  <x:si>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</x:si>
  <x:si>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</x:si>
  <x:si>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</x:si>
  <x:si>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</x:si>
  <x:si>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</x:si>
  <x:si>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</x:si>
  <x:si>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</x:si>
  <x:si>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</x:si>
  <x:si>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</x:si>
  <x:si>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</x:si>
  <x:si>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</x:si>
  <x:si>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</x:si>
  <x:si>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</x:si>
  <x:si>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</x:si>
  <x:si>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</x:si>
  <x:si>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</x:si>
  <x:si>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</x:si>
  <x:si>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</x:si>
  <x:si>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</x:si>
  <x:si>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</x:si>
  <x:si>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</x:si>
  <x:si>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</x:si>
  <x:si>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</x:si>
  <x:si>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</x:si>
  <x:si>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</x:si>
  <x:si>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</x:si>
  <x:si>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</x:si>
  <x:si>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651501060002</x:t>
  </x:si>
  <x:si>
    <x:t>NORTH ROSE-WOLCOTT ELEMENTARY</x:t>
  </x:si>
  <x:si>
    <x:t>Elementary School</x:t>
  </x:si>
  <x:si>
    <x:t>Pre-K</x:t>
  </x:si>
  <x:si>
    <x:t>4</x:t>
  </x:si>
  <x:si>
    <x:t>Yes</x:t>
  </x:si>
  <x:si>
    <x:t>No</x:t>
  </x:si>
  <x:si>
    <x:t>651501060004</x:t>
  </x:si>
  <x:si>
    <x:t>NORTH ROSE-WOLCOTT MIDDLE SCHOOL</x:t>
  </x:si>
  <x:si>
    <x:t>Middle/Junior High School</x:t>
  </x:si>
  <x:si>
    <x:t>5</x:t>
  </x:si>
  <x:si>
    <x:t>8</x:t>
  </x:si>
  <x:si>
    <x:t>651501060005</x:t>
  </x:si>
  <x:si>
    <x:t>NORTH ROSE-WOLCOTT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</x:si>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</x:sst>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33496667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1354478</x:v>
      </x:c>
      <x:c r="E15" s="10" t="n">
        <x:v>4124752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50050</x:v>
      </x:c>
      <x:c r="E16" s="10" t="n">
        <x:v>950950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337000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3071200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50050</x:v>
      </x:c>
      <x:c r="E24" s="10" t="n">
        <x:v>950950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225014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927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1563146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550048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2953385</x:v>
      </x:c>
      <x:c r="E37" s="10" t="n">
        <x:v>0</x:v>
      </x:c>
      <x:c r="F37" s="7" t="n">
        <x:v>29</x:v>
      </x:c>
      <x:c r="G37" s="132" t="n">
        <x:v>101840.862068966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251361</x:v>
      </x:c>
      <x:c r="E38" s="10" t="n">
        <x:v>0</x:v>
      </x:c>
      <x:c r="F38" s="7" t="n">
        <x:v>8</x:v>
      </x:c>
      <x:c r="G38" s="132" t="n">
        <x:v>31420.125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250000</x:v>
      </x:c>
      <x:c r="E41" s="10" t="n">
        <x:v>0</x:v>
      </x:c>
      <x:c r="F41" s="7" t="n">
        <x:v>20</x:v>
      </x:c>
      <x:c r="G41" s="132" t="n">
        <x:v>12500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55024</x:v>
      </x:c>
      <x:c r="E62" s="10" t="n">
        <x:v>0</x:v>
      </x:c>
      <x:c r="F62" s="84" t="n">
        <x:v>1</x:v>
      </x:c>
      <x:c r="G62" s="132" t="n">
        <x:v>55024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1216124</x:v>
      </x:c>
      <x:c r="E63" s="10" t="n">
        <x:v>0</x:v>
      </x:c>
      <x:c r="F63" s="84" t="n">
        <x:v>8</x:v>
      </x:c>
      <x:c r="G63" s="132" t="n">
        <x:v>152015.5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2042684</x:v>
      </x:c>
      <x:c r="E64" s="10" t="n">
        <x:v>0</x:v>
      </x:c>
      <x:c r="F64" s="84" t="n">
        <x:v>23</x:v>
      </x:c>
      <x:c r="G64" s="132" t="n">
        <x:v>88812.347826087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787332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716863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322768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128757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118526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39130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144409</x:v>
      </x:c>
      <x:c r="E77" s="10" t="n">
        <x:v>0</x:v>
      </x:c>
      <x:c r="F77" s="84" t="n">
        <x:v>2</x:v>
      </x:c>
      <x:c r="G77" s="132" t="n">
        <x:v>72204.5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299936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680683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8461938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15246907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327</x:v>
      </x:c>
      <x:c r="L8" s="107" t="n">
        <x:v>67</x:v>
      </x:c>
      <x:c r="M8" s="107" t="n">
        <x:v>0</x:v>
      </x:c>
      <x:c r="N8" s="107" t="n">
        <x:v>199</x:v>
      </x:c>
      <x:c r="O8" s="107" t="n">
        <x:v>9</x:v>
      </x:c>
      <x:c r="P8" s="107" t="n">
        <x:v>42</x:v>
      </x:c>
      <x:c r="Q8" s="108" t="n">
        <x:v>10</x:v>
      </x:c>
      <x:c r="R8" s="108" t="n">
        <x:v>29</x:v>
      </x:c>
      <x:c r="S8" s="108" t="n">
        <x:v>4</x:v>
      </x:c>
      <x:c r="T8" s="108" t="n">
        <x:v>3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369</x:v>
      </x:c>
      <x:c r="L9" s="107" t="n">
        <x:v>0</x:v>
      </x:c>
      <x:c r="M9" s="107" t="n">
        <x:v>0</x:v>
      </x:c>
      <x:c r="N9" s="107" t="n">
        <x:v>247</x:v>
      </x:c>
      <x:c r="O9" s="107" t="n">
        <x:v>13</x:v>
      </x:c>
      <x:c r="P9" s="107" t="n">
        <x:v>47</x:v>
      </x:c>
      <x:c r="Q9" s="108" t="n">
        <x:v>3</x:v>
      </x:c>
      <x:c r="R9" s="108" t="n">
        <x:v>33</x:v>
      </x:c>
      <x:c r="S9" s="108" t="n">
        <x:v>2</x:v>
      </x:c>
      <x:c r="T9" s="108" t="n">
        <x:v>2</x:v>
      </x:c>
      <x:c r="U9" s="108" t="n">
        <x:v>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357</x:v>
      </x:c>
      <x:c r="L10" s="107" t="n">
        <x:v>0</x:v>
      </x:c>
      <x:c r="M10" s="107" t="n">
        <x:v>0</x:v>
      </x:c>
      <x:c r="N10" s="107" t="n">
        <x:v>195</x:v>
      </x:c>
      <x:c r="O10" s="107" t="n">
        <x:v>4</x:v>
      </x:c>
      <x:c r="P10" s="107" t="n">
        <x:v>54</x:v>
      </x:c>
      <x:c r="Q10" s="108" t="n">
        <x:v>3</x:v>
      </x:c>
      <x:c r="R10" s="108" t="n">
        <x:v>33</x:v>
      </x:c>
      <x:c r="S10" s="108" t="n">
        <x:v>2</x:v>
      </x:c>
      <x:c r="T10" s="108" t="n">
        <x:v>3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3162630</x:v>
      </x:c>
      <x:c r="E8" s="81" t="n">
        <x:v>815862</x:v>
      </x:c>
      <x:c r="F8" s="116" t="n">
        <x:v>2030422.3517242</x:v>
      </x:c>
      <x:c r="G8" s="81" t="n">
        <x:v>869136</x:v>
      </x:c>
      <x:c r="H8" s="81" t="n">
        <x:v>854908</x:v>
      </x:c>
      <x:c r="I8" s="117">
        <x:f>SUM(D8:H8)</x:f>
      </x:c>
      <x:c r="J8" s="81" t="n">
        <x:v>4609817</x:v>
      </x:c>
      <x:c r="K8" s="81" t="n">
        <x:v>667450</x:v>
      </x:c>
      <x:c r="L8" s="81" t="n">
        <x:v>1263749</x:v>
      </x:c>
      <x:c r="M8" s="81" t="n">
        <x:v>0</x:v>
      </x:c>
      <x:c r="N8" s="81" t="n">
        <x:v>353914</x:v>
      </x:c>
      <x:c r="O8" s="81" t="n">
        <x:v>518818</x:v>
      </x:c>
      <x:c r="P8" s="81" t="n">
        <x:v>319210</x:v>
      </x:c>
      <x:c r="Q8" s="117">
        <x:f>SUM(J8:P8)</x:f>
      </x:c>
      <x:c r="R8" s="81" t="n">
        <x:v>6279458</x:v>
      </x:c>
      <x:c r="S8" s="81" t="n">
        <x:v>1453500</x:v>
      </x:c>
      <x:c r="T8" s="59">
        <x:f>SUM('Part C'!$R8:$S8)</x:f>
      </x:c>
      <x:c r="U8" s="81" t="n">
        <x:v>15937.7106598985</x:v>
      </x:c>
      <x:c r="V8" s="81" t="n">
        <x:v>3689.08629441624</x:v>
      </x:c>
      <x:c r="W8" s="81" t="n">
        <x:v>2304983.02142857</x:v>
      </x:c>
      <x:c r="X8" s="81" t="n">
        <x:v>10037941.0214286</x:v>
      </x:c>
      <x:c r="Y8" s="12" t="n">
        <x:v>25477.0076686004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2886106</x:v>
      </x:c>
      <x:c r="E9" s="81" t="n">
        <x:v>1139965</x:v>
      </x:c>
      <x:c r="F9" s="116" t="n">
        <x:v>2054704.2819311</x:v>
      </x:c>
      <x:c r="G9" s="81" t="n">
        <x:v>810593</x:v>
      </x:c>
      <x:c r="H9" s="81" t="n">
        <x:v>703843</x:v>
      </x:c>
      <x:c r="I9" s="117">
        <x:f>SUM(D9:H9)</x:f>
      </x:c>
      <x:c r="J9" s="81" t="n">
        <x:v>4697624</x:v>
      </x:c>
      <x:c r="K9" s="81" t="n">
        <x:v>0</x:v>
      </x:c>
      <x:c r="L9" s="81" t="n">
        <x:v>1272703</x:v>
      </x:c>
      <x:c r="M9" s="81" t="n">
        <x:v>0</x:v>
      </x:c>
      <x:c r="N9" s="81" t="n">
        <x:v>423862</x:v>
      </x:c>
      <x:c r="O9" s="81" t="n">
        <x:v>499912</x:v>
      </x:c>
      <x:c r="P9" s="81" t="n">
        <x:v>701110</x:v>
      </x:c>
      <x:c r="Q9" s="117">
        <x:f>SUM(J9:P9)</x:f>
      </x:c>
      <x:c r="R9" s="81" t="n">
        <x:v>6259585</x:v>
      </x:c>
      <x:c r="S9" s="81" t="n">
        <x:v>1335626</x:v>
      </x:c>
      <x:c r="T9" s="59">
        <x:f>SUM('Part C'!$R9:$S9)</x:f>
      </x:c>
      <x:c r="U9" s="81" t="n">
        <x:v>16963.6449864499</x:v>
      </x:c>
      <x:c r="V9" s="81" t="n">
        <x:v>3619.58265582656</x:v>
      </x:c>
      <x:c r="W9" s="81" t="n">
        <x:v>2158727.75357143</x:v>
      </x:c>
      <x:c r="X9" s="81" t="n">
        <x:v>9753938.75357143</x:v>
      </x:c>
      <x:c r="Y9" s="12" t="n">
        <x:v>26433.4383565621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3051954</x:v>
      </x:c>
      <x:c r="E10" s="81" t="n">
        <x:v>1120246</x:v>
      </x:c>
      <x:c r="F10" s="116" t="n">
        <x:v>2129281.17886469</x:v>
      </x:c>
      <x:c r="G10" s="81" t="n">
        <x:v>810593</x:v>
      </x:c>
      <x:c r="H10" s="81" t="n">
        <x:v>826337</x:v>
      </x:c>
      <x:c r="I10" s="117">
        <x:f>SUM(D10:H10)</x:f>
      </x:c>
      <x:c r="J10" s="81" t="n">
        <x:v>4742802</x:v>
      </x:c>
      <x:c r="K10" s="81" t="n">
        <x:v>0</x:v>
      </x:c>
      <x:c r="L10" s="81" t="n">
        <x:v>1288498</x:v>
      </x:c>
      <x:c r="M10" s="81" t="n">
        <x:v>0</x:v>
      </x:c>
      <x:c r="N10" s="81" t="n">
        <x:v>429948</x:v>
      </x:c>
      <x:c r="O10" s="81" t="n">
        <x:v>469600</x:v>
      </x:c>
      <x:c r="P10" s="81" t="n">
        <x:v>1007563</x:v>
      </x:c>
      <x:c r="Q10" s="117">
        <x:f>SUM(J10:P10)</x:f>
      </x:c>
      <x:c r="R10" s="81" t="n">
        <x:v>6602785</x:v>
      </x:c>
      <x:c r="S10" s="81" t="n">
        <x:v>1335626</x:v>
      </x:c>
      <x:c r="T10" s="59">
        <x:f>SUM('Part C'!$R10:$S10)</x:f>
      </x:c>
      <x:c r="U10" s="81" t="n">
        <x:v>18495.1960784314</x:v>
      </x:c>
      <x:c r="V10" s="81" t="n">
        <x:v>3741.24929971989</x:v>
      </x:c>
      <x:c r="W10" s="81" t="n">
        <x:v>2088525.225</x:v>
      </x:c>
      <x:c r="X10" s="81" t="n">
        <x:v>10026936.225</x:v>
      </x:c>
      <x:c r="Y10" s="12" t="n">
        <x:v>28086.656092437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49</x:v>
      </x:c>
      <x:c r="H8" s="119" t="n">
        <x:v>0</x:v>
      </x:c>
      <x:c r="I8" s="119" t="n">
        <x:v>18</x:v>
      </x:c>
      <x:c r="J8" s="120">
        <x:f>SUM(F8:I8)</x:f>
      </x:c>
      <x:c r="K8" s="81" t="n">
        <x:v>667450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