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<x:sst xmlns:x="http://schemas.openxmlformats.org/spreadsheetml/2006/main" count="246" uniqueCount="246">
  <x:si>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</x:si>
  <x:si>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</x:si>
  <x:si>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North Babylon</x:t>
  </x:si>
  <x:si>
    <x:t>BEDS Code</x:t>
  </x:si>
  <x:si>
    <x:t>580103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</x:si>
  <x:si>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</x:si>
  <x:si>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</x:si>
  <x:si>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</x:si>
  <x:si>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</x:si>
  <x:si>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</x:si>
  <x:si>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Frank Bacchi</x:t>
  </x:si>
  <x:si>
    <x:t>Street Address Line 1</x:t>
  </x:si>
  <x:si>
    <x:t>5 JARDINE PL</x:t>
  </x:si>
  <x:si>
    <x:t>Title of Contact</x:t>
  </x:si>
  <x:si>
    <x:t>Asst. Supt. for Business</x:t>
  </x:si>
  <x:si>
    <x:t>Street Address Line 2</x:t>
  </x:si>
  <x:si>
    <x:t/>
  </x:si>
  <x:si>
    <x:t>Email Address</x:t>
  </x:si>
  <x:si>
    <x:t>fbacchi@northbabylonschools.net</x:t>
  </x:si>
  <x:si>
    <x:t>City</x:t>
  </x:si>
  <x:si>
    <x:t>NORTH BABYLON</x:t>
  </x:si>
  <x:si>
    <x:t>Phone Number</x:t>
  </x:si>
  <x:si>
    <x:t>6316207025</x:t>
  </x:si>
  <x:si>
    <x:t>Zip Code</x:t>
  </x:si>
  <x:si>
    <x:t>11703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</x:si>
  <x:si>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</x:si>
  <x:si>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</x:si>
  <x:si>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</x:si>
  <x:si>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</x:si>
  <x:si>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</x:si>
  <x:si>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</x:si>
  <x:si>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</x:si>
  <x:si>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</x:si>
  <x:si>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</x:si>
  <x:si>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</x:si>
  <x:si>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</x:si>
  <x:si>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</x:si>
  <x:si>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</x:si>
  <x:si>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</x:si>
  <x:si>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</x:si>
  <x:si>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</x:si>
  <x:si>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</x:si>
  <x:si>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</x:si>
  <x:si>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</x:si>
  <x:si>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</x:si>
  <x:si>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</x:si>
  <x:si>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</x:si>
  <x:si>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</x:si>
  <x:si>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</x:si>
  <x:si>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</x:si>
  <x:si>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</x:si>
  <x:si>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</x:si>
  <x:si>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</x:si>
  <x:si>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</x:si>
  <x:si>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</x:si>
  <x:si>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</x:si>
  <x:si>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</x:si>
  <x:si>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</x:si>
  <x:si>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</x:si>
  <x:si>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</x:si>
  <x:si>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</x:si>
  <x:si>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</x:si>
  <x:si>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</x:si>
  <x:si>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</x:si>
  <x:si>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</x:si>
  <x:si>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</x:si>
  <x:si>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</x:si>
  <x:si>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</x:si>
  <x:si>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</x:si>
  <x:si>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</x:si>
  <x:si>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</x:si>
  <x:si>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</x:si>
  <x:si>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</x:si>
  <x:si>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</x:si>
  <x:si>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</x:si>
  <x:si>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</x:si>
  <x:si>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</x:si>
  <x:si>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</x:si>
  <x:si>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</x:si>
  <x:si>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</x:si>
  <x:si>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</x:si>
  <x:si>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</x:si>
  <x:si>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</x:si>
  <x:si>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</x:si>
  <x:si>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</x:si>
  <x:si>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</x:si>
  <x:si>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</x:si>
  <x:si>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</x:si>
  <x:si>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</x:si>
  <x:si>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</x:si>
  <x:si>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</x:si>
  <x:si>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</x:si>
  <x:si>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</x:si>
  <x:si>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</x:si>
  <x:si>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</x:si>
  <x:si>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</x:si>
  <x:si>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</x:si>
  <x:si>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</x:si>
  <x:si>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</x:si>
  <x:si>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</x:si>
  <x:si>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</x:si>
  <x:si>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</x:si>
  <x:si>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</x:si>
  <x:si>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</x:si>
  <x:si>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</x:si>
  <x:si>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</x:si>
  <x:si>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</x:si>
  <x:si>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</x:si>
  <x:si>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</x:si>
  <x:si>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</x:si>
  <x:si>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</x:si>
  <x:si>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</x:si>
  <x:si>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</x:si>
  <x:si>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</x:si>
  <x:si>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</x:si>
  <x:si>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</x:si>
  <x:si>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</x:si>
  <x:si>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</x:si>
  <x:si>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</x:si>
  <x:si>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</x:si>
  <x:si>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</x:si>
  <x:si>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</x:si>
  <x:si>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</x:si>
  <x:si>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</x:si>
  <x:si>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</x:si>
  <x:si>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</x:si>
  <x:si>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</x:si>
  <x:si>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</x:si>
  <x:si>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</x:si>
  <x:si>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</x:si>
  <x:si>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</x:si>
  <x:si>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580103030001</x:t>
  </x:si>
  <x:si>
    <x:t>BELMONT ELEMENTARY SCHOOL</x:t>
  </x:si>
  <x:si>
    <x:t>Elementary School</x:t>
  </x:si>
  <x:si>
    <x:t>K</x:t>
  </x:si>
  <x:si>
    <x:t>5</x:t>
  </x:si>
  <x:si>
    <x:t>Yes</x:t>
  </x:si>
  <x:si>
    <x:t>No</x:t>
  </x:si>
  <x:si>
    <x:t>580103030002</x:t>
  </x:si>
  <x:si>
    <x:t>ROBERT MOSES MIDDLE SCHOOL</x:t>
  </x:si>
  <x:si>
    <x:t>Middle/Junior High School</x:t>
  </x:si>
  <x:si>
    <x:t>6</x:t>
  </x:si>
  <x:si>
    <x:t>8</x:t>
  </x:si>
  <x:si>
    <x:t>580103030003</x:t>
  </x:si>
  <x:si>
    <x:t>PARLIAMENT PLACE SCHOOL</x:t>
  </x:si>
  <x:si>
    <x:t>580103030006</x:t>
  </x:si>
  <x:si>
    <x:t>WOODS ROAD ELEMENTARY SCHOOL</x:t>
  </x:si>
  <x:si>
    <x:t>580103030008</x:t>
  </x:si>
  <x:si>
    <x:t>NORTH BABYLON HIGH SCHOOL</x:t>
  </x:si>
  <x:si>
    <x:t>Senior High School</x:t>
  </x:si>
  <x:si>
    <x:t>9</x:t>
  </x:si>
  <x:si>
    <x:t>12</x:t>
  </x:si>
  <x:si>
    <x:t>580103030009</x:t>
  </x:si>
  <x:si>
    <x:t>MARION G VEDDER ELEMENTARY SCHOOL</x:t>
  </x:si>
  <x:si>
    <x:t>Pre-K</x:t>
  </x:si>
  <x:si>
    <x:t>580103030010</x:t>
  </x:si>
  <x:si>
    <x:t>WILLIAM E DELUCA JR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</x:si>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</x:sst>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129748302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500000</x:v>
      </x:c>
      <x:c r="E15" s="10" t="n">
        <x:v>4997050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2937855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6296936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6296936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2937855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47094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6586023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16455</x:v>
      </x:c>
      <x:c r="E33" s="10" t="n">
        <x:v>0</x:v>
      </x:c>
      <x:c r="F33" s="7" t="n">
        <x:v>1</x:v>
      </x:c>
      <x:c r="G33" s="132" t="n">
        <x:v>16455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625000</x:v>
      </x:c>
      <x:c r="E35" s="10" t="n">
        <x:v>0</x:v>
      </x:c>
      <x:c r="F35" s="7" t="n">
        <x:v>8</x:v>
      </x:c>
      <x:c r="G35" s="132" t="n">
        <x:v>78125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100680</x:v>
      </x:c>
      <x:c r="F36" s="7" t="n">
        <x:v>20</x:v>
      </x:c>
      <x:c r="G36" s="132" t="n">
        <x:v>5034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14285849</x:v>
      </x:c>
      <x:c r="E37" s="10" t="n">
        <x:v>0</x:v>
      </x:c>
      <x:c r="F37" s="7" t="n">
        <x:v>120</x:v>
      </x:c>
      <x:c r="G37" s="132" t="n">
        <x:v>119048.741666667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850000</x:v>
      </x:c>
      <x:c r="F41" s="7" t="n">
        <x:v>100</x:v>
      </x:c>
      <x:c r="G41" s="132" t="n">
        <x:v>8500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13000</x:v>
      </x:c>
      <x:c r="E42" s="10" t="n">
        <x:v>331000</x:v>
      </x:c>
      <x:c r="F42" s="7" t="n">
        <x:v>1</x:v>
      </x:c>
      <x:c r="G42" s="132" t="n">
        <x:v>344000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827258</x:v>
      </x:c>
      <x:c r="E43" s="10" t="n">
        <x:v>0</x:v>
      </x:c>
      <x:c r="F43" s="7" t="n">
        <x:v>14</x:v>
      </x:c>
      <x:c r="G43" s="132" t="n">
        <x:v>59089.8571428571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4433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104999</x:v>
      </x:c>
      <x:c r="E62" s="10" t="n">
        <x:v>0</x:v>
      </x:c>
      <x:c r="F62" s="84" t="n">
        <x:v>1</x:v>
      </x:c>
      <x:c r="G62" s="132" t="n">
        <x:v>104999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1609516</x:v>
      </x:c>
      <x:c r="E63" s="10" t="n">
        <x:v>0</x:v>
      </x:c>
      <x:c r="F63" s="84" t="n">
        <x:v>14</x:v>
      </x:c>
      <x:c r="G63" s="132" t="n">
        <x:v>114965.428571429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8253525</x:v>
      </x:c>
      <x:c r="E64" s="10" t="n">
        <x:v>0</x:v>
      </x:c>
      <x:c r="F64" s="84" t="n">
        <x:v>125</x:v>
      </x:c>
      <x:c r="G64" s="132" t="n">
        <x:v>66028.2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486679</x:v>
      </x:c>
      <x:c r="E65" s="10" t="n">
        <x:v>0</x:v>
      </x:c>
      <x:c r="F65" s="84" t="n">
        <x:v>2</x:v>
      </x:c>
      <x:c r="G65" s="132" t="n">
        <x:v>243339.5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3848591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993269</x:v>
      </x:c>
      <x:c r="E72" s="10" t="n">
        <x:v>0</x:v>
      </x:c>
      <x:c r="F72" s="84" t="n">
        <x:v>3</x:v>
      </x:c>
      <x:c r="G72" s="132" t="n">
        <x:v>331089.666666667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193654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473855</x:v>
      </x:c>
      <x:c r="E75" s="10" t="n">
        <x:v>0</x:v>
      </x:c>
      <x:c r="F75" s="84" t="n">
        <x:v>4</x:v>
      </x:c>
      <x:c r="G75" s="132" t="n">
        <x:v>118463.75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850000</x:v>
      </x:c>
      <x:c r="F76" s="84" t="n">
        <x:v>2</x:v>
      </x:c>
      <x:c r="G76" s="132" t="n">
        <x:v>425000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1500000</x:v>
      </x:c>
      <x:c r="E77" s="10" t="n">
        <x:v>0</x:v>
      </x:c>
      <x:c r="F77" s="84" t="n">
        <x:v>20</x:v>
      </x:c>
      <x:c r="G77" s="132" t="n">
        <x:v>75000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961163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6297164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30193784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64913869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367</x:v>
      </x:c>
      <x:c r="L8" s="107" t="n">
        <x:v>0</x:v>
      </x:c>
      <x:c r="M8" s="107" t="n">
        <x:v>0</x:v>
      </x:c>
      <x:c r="N8" s="107" t="n">
        <x:v>162</x:v>
      </x:c>
      <x:c r="O8" s="107" t="n">
        <x:v>36</x:v>
      </x:c>
      <x:c r="P8" s="107" t="n">
        <x:v>48</x:v>
      </x:c>
      <x:c r="Q8" s="108" t="n">
        <x:v>9</x:v>
      </x:c>
      <x:c r="R8" s="108" t="n">
        <x:v>35</x:v>
      </x:c>
      <x:c r="S8" s="108" t="n">
        <x:v>18</x:v>
      </x:c>
      <x:c r="T8" s="108" t="n">
        <x:v>1</x:v>
      </x:c>
      <x:c r="U8" s="108" t="n">
        <x:v>3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1082</x:v>
      </x:c>
      <x:c r="L9" s="107" t="n">
        <x:v>0</x:v>
      </x:c>
      <x:c r="M9" s="107" t="n">
        <x:v>0</x:v>
      </x:c>
      <x:c r="N9" s="107" t="n">
        <x:v>482</x:v>
      </x:c>
      <x:c r="O9" s="107" t="n">
        <x:v>71</x:v>
      </x:c>
      <x:c r="P9" s="107" t="n">
        <x:v>206</x:v>
      </x:c>
      <x:c r="Q9" s="108" t="n">
        <x:v>9</x:v>
      </x:c>
      <x:c r="R9" s="108" t="n">
        <x:v>105</x:v>
      </x:c>
      <x:c r="S9" s="108" t="n">
        <x:v>23</x:v>
      </x:c>
      <x:c r="T9" s="108" t="n">
        <x:v>3</x:v>
      </x:c>
      <x:c r="U9" s="108" t="n">
        <x:v>9</x:v>
      </x:c>
      <x:c r="V9" s="108" t="n">
        <x:v>33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444</x:v>
      </x:c>
      <x:c r="L10" s="107" t="n">
        <x:v>0</x:v>
      </x:c>
      <x:c r="M10" s="107" t="n">
        <x:v>0</x:v>
      </x:c>
      <x:c r="N10" s="107" t="n">
        <x:v>201</x:v>
      </x:c>
      <x:c r="O10" s="107" t="n">
        <x:v>53</x:v>
      </x:c>
      <x:c r="P10" s="107" t="n">
        <x:v>11</x:v>
      </x:c>
      <x:c r="Q10" s="108" t="n">
        <x:v>1</x:v>
      </x:c>
      <x:c r="R10" s="108" t="n">
        <x:v>41</x:v>
      </x:c>
      <x:c r="S10" s="108" t="n">
        <x:v>14</x:v>
      </x:c>
      <x:c r="T10" s="108" t="n">
        <x:v>1</x:v>
      </x:c>
      <x:c r="U10" s="108" t="n">
        <x:v>4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333</x:v>
      </x:c>
      <x:c r="L11" s="107" t="n">
        <x:v>0</x:v>
      </x:c>
      <x:c r="M11" s="107" t="n">
        <x:v>0</x:v>
      </x:c>
      <x:c r="N11" s="107" t="n">
        <x:v>118</x:v>
      </x:c>
      <x:c r="O11" s="107" t="n">
        <x:v>24</x:v>
      </x:c>
      <x:c r="P11" s="107" t="n">
        <x:v>45</x:v>
      </x:c>
      <x:c r="Q11" s="108" t="n">
        <x:v>3</x:v>
      </x:c>
      <x:c r="R11" s="108" t="n">
        <x:v>40</x:v>
      </x:c>
      <x:c r="S11" s="108" t="n">
        <x:v>18</x:v>
      </x:c>
      <x:c r="T11" s="108" t="n">
        <x:v>1</x:v>
      </x:c>
      <x:c r="U11" s="108" t="n">
        <x:v>3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1504</x:v>
      </x:c>
      <x:c r="L12" s="107" t="n">
        <x:v>0</x:v>
      </x:c>
      <x:c r="M12" s="107" t="n">
        <x:v>0</x:v>
      </x:c>
      <x:c r="N12" s="107" t="n">
        <x:v>651</x:v>
      </x:c>
      <x:c r="O12" s="107" t="n">
        <x:v>62</x:v>
      </x:c>
      <x:c r="P12" s="107" t="n">
        <x:v>316</x:v>
      </x:c>
      <x:c r="Q12" s="108" t="n">
        <x:v>4</x:v>
      </x:c>
      <x:c r="R12" s="108" t="n">
        <x:v>112</x:v>
      </x:c>
      <x:c r="S12" s="108" t="n">
        <x:v>27</x:v>
      </x:c>
      <x:c r="T12" s="108" t="n">
        <x:v>3</x:v>
      </x:c>
      <x:c r="U12" s="108" t="n">
        <x:v>12</x:v>
      </x:c>
      <x:c r="V12" s="108" t="n">
        <x:v>87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154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274</x:v>
      </x:c>
      <x:c r="L13" s="107" t="n">
        <x:v>125</x:v>
      </x:c>
      <x:c r="M13" s="107" t="n">
        <x:v>0</x:v>
      </x:c>
      <x:c r="N13" s="107" t="n">
        <x:v>112</x:v>
      </x:c>
      <x:c r="O13" s="107" t="n">
        <x:v>23</x:v>
      </x:c>
      <x:c r="P13" s="107" t="n">
        <x:v>9</x:v>
      </x:c>
      <x:c r="Q13" s="108" t="n">
        <x:v>1</x:v>
      </x:c>
      <x:c r="R13" s="108" t="n">
        <x:v>27</x:v>
      </x:c>
      <x:c r="S13" s="108" t="n">
        <x:v>19</x:v>
      </x:c>
      <x:c r="T13" s="108" t="n">
        <x:v>1</x:v>
      </x:c>
      <x:c r="U13" s="108" t="n">
        <x:v>3</x:v>
      </x:c>
      <x:c r="V13" s="108" t="n">
        <x:v>16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155</x:v>
      </x:c>
      <x:c r="B14" s="168" t="s">
        <x:v>156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429</x:v>
      </x:c>
      <x:c r="L14" s="107" t="n">
        <x:v>0</x:v>
      </x:c>
      <x:c r="M14" s="107" t="n">
        <x:v>0</x:v>
      </x:c>
      <x:c r="N14" s="107" t="n">
        <x:v>185</x:v>
      </x:c>
      <x:c r="O14" s="107" t="n">
        <x:v>38</x:v>
      </x:c>
      <x:c r="P14" s="107" t="n">
        <x:v>127</x:v>
      </x:c>
      <x:c r="Q14" s="108" t="n">
        <x:v>5</x:v>
      </x:c>
      <x:c r="R14" s="108" t="n">
        <x:v>36</x:v>
      </x:c>
      <x:c r="S14" s="108" t="n">
        <x:v>43</x:v>
      </x:c>
      <x:c r="T14" s="108" t="n">
        <x:v>1</x:v>
      </x:c>
      <x:c r="U14" s="108" t="n">
        <x:v>7</x:v>
      </x:c>
      <x:c r="V14" s="108" t="n">
        <x:v>14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154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4152000</x:v>
      </x:c>
      <x:c r="E8" s="81" t="n">
        <x:v>987453</x:v>
      </x:c>
      <x:c r="F8" s="116" t="n">
        <x:v>1891977.12662699</x:v>
      </x:c>
      <x:c r="G8" s="81" t="n">
        <x:v>2101955</x:v>
      </x:c>
      <x:c r="H8" s="81" t="n">
        <x:v>60000</x:v>
      </x:c>
      <x:c r="I8" s="117">
        <x:f>SUM(D8:H8)</x:f>
      </x:c>
      <x:c r="J8" s="81" t="n">
        <x:v>5524954</x:v>
      </x:c>
      <x:c r="K8" s="81" t="n">
        <x:v>0</x:v>
      </x:c>
      <x:c r="L8" s="81" t="n">
        <x:v>974992</x:v>
      </x:c>
      <x:c r="M8" s="81" t="n">
        <x:v>0</x:v>
      </x:c>
      <x:c r="N8" s="81" t="n">
        <x:v>174243</x:v>
      </x:c>
      <x:c r="O8" s="81" t="n">
        <x:v>133104</x:v>
      </x:c>
      <x:c r="P8" s="81" t="n">
        <x:v>2386092</x:v>
      </x:c>
      <x:c r="Q8" s="117">
        <x:f>SUM(J8:P8)</x:f>
      </x:c>
      <x:c r="R8" s="81" t="n">
        <x:v>8917583</x:v>
      </x:c>
      <x:c r="S8" s="81" t="n">
        <x:v>275802</x:v>
      </x:c>
      <x:c r="T8" s="59">
        <x:f>SUM('Part C'!$R8:$S8)</x:f>
      </x:c>
      <x:c r="U8" s="81" t="n">
        <x:v>24298.591280654</x:v>
      </x:c>
      <x:c r="V8" s="81" t="n">
        <x:v>751.50408719346</x:v>
      </x:c>
      <x:c r="W8" s="81" t="n">
        <x:v>2059033.85366389</x:v>
      </x:c>
      <x:c r="X8" s="81" t="n">
        <x:v>11252418.8536639</x:v>
      </x:c>
      <x:c r="Y8" s="12" t="n">
        <x:v>30660.5418355964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10210158</x:v>
      </x:c>
      <x:c r="E9" s="81" t="n">
        <x:v>2064036</x:v>
      </x:c>
      <x:c r="F9" s="116" t="n">
        <x:v>4518475.85643497</x:v>
      </x:c>
      <x:c r="G9" s="81" t="n">
        <x:v>2101955</x:v>
      </x:c>
      <x:c r="H9" s="81" t="n">
        <x:v>123864</x:v>
      </x:c>
      <x:c r="I9" s="117">
        <x:f>SUM(D9:H9)</x:f>
      </x:c>
      <x:c r="J9" s="81" t="n">
        <x:v>13300239</x:v>
      </x:c>
      <x:c r="K9" s="81" t="n">
        <x:v>0</x:v>
      </x:c>
      <x:c r="L9" s="81" t="n">
        <x:v>2347100</x:v>
      </x:c>
      <x:c r="M9" s="81" t="n">
        <x:v>0</x:v>
      </x:c>
      <x:c r="N9" s="81" t="n">
        <x:v>469073</x:v>
      </x:c>
      <x:c r="O9" s="81" t="n">
        <x:v>135072</x:v>
      </x:c>
      <x:c r="P9" s="81" t="n">
        <x:v>2767005</x:v>
      </x:c>
      <x:c r="Q9" s="117">
        <x:f>SUM(J9:P9)</x:f>
      </x:c>
      <x:c r="R9" s="81" t="n">
        <x:v>18447934</x:v>
      </x:c>
      <x:c r="S9" s="81" t="n">
        <x:v>570555</x:v>
      </x:c>
      <x:c r="T9" s="59">
        <x:f>SUM('Part C'!$R9:$S9)</x:f>
      </x:c>
      <x:c r="U9" s="81" t="n">
        <x:v>17049.8465804067</x:v>
      </x:c>
      <x:c r="V9" s="81" t="n">
        <x:v>527.315157116451</x:v>
      </x:c>
      <x:c r="W9" s="81" t="n">
        <x:v>6070503.07810443</x:v>
      </x:c>
      <x:c r="X9" s="81" t="n">
        <x:v>25088992.0781044</x:v>
      </x:c>
      <x:c r="Y9" s="12" t="n">
        <x:v>23187.6082052721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3787546</x:v>
      </x:c>
      <x:c r="E10" s="81" t="n">
        <x:v>876743</x:v>
      </x:c>
      <x:c r="F10" s="116" t="n">
        <x:v>1717055.90069174</x:v>
      </x:c>
      <x:c r="G10" s="81" t="n">
        <x:v>2101955</x:v>
      </x:c>
      <x:c r="H10" s="81" t="n">
        <x:v>50000</x:v>
      </x:c>
      <x:c r="I10" s="117">
        <x:f>SUM(D10:H10)</x:f>
      </x:c>
      <x:c r="J10" s="81" t="n">
        <x:v>4982808</x:v>
      </x:c>
      <x:c r="K10" s="81" t="n">
        <x:v>0</x:v>
      </x:c>
      <x:c r="L10" s="81" t="n">
        <x:v>879318</x:v>
      </x:c>
      <x:c r="M10" s="81" t="n">
        <x:v>0</x:v>
      </x:c>
      <x:c r="N10" s="81" t="n">
        <x:v>172743</x:v>
      </x:c>
      <x:c r="O10" s="81" t="n">
        <x:v>100404</x:v>
      </x:c>
      <x:c r="P10" s="81" t="n">
        <x:v>2398027</x:v>
      </x:c>
      <x:c r="Q10" s="117">
        <x:f>SUM(J10:P10)</x:f>
      </x:c>
      <x:c r="R10" s="81" t="n">
        <x:v>8277301</x:v>
      </x:c>
      <x:c r="S10" s="81" t="n">
        <x:v>255999</x:v>
      </x:c>
      <x:c r="T10" s="59">
        <x:f>SUM('Part C'!$R10:$S10)</x:f>
      </x:c>
      <x:c r="U10" s="81" t="n">
        <x:v>18642.5698198198</x:v>
      </x:c>
      <x:c r="V10" s="81" t="n">
        <x:v>576.574324324324</x:v>
      </x:c>
      <x:c r="W10" s="81" t="n">
        <x:v>2491038.23168056</x:v>
      </x:c>
      <x:c r="X10" s="81" t="n">
        <x:v>11024338.2316806</x:v>
      </x:c>
      <x:c r="Y10" s="12" t="n">
        <x:v>24829.5906118932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3855813</x:v>
      </x:c>
      <x:c r="E11" s="81" t="n">
        <x:v>974963</x:v>
      </x:c>
      <x:c r="F11" s="116" t="n">
        <x:v>1778344.44557789</x:v>
      </x:c>
      <x:c r="G11" s="81" t="n">
        <x:v>2101955</x:v>
      </x:c>
      <x:c r="H11" s="81" t="n">
        <x:v>59000</x:v>
      </x:c>
      <x:c r="I11" s="117">
        <x:f>SUM(D11:H11)</x:f>
      </x:c>
      <x:c r="J11" s="81" t="n">
        <x:v>5161720</x:v>
      </x:c>
      <x:c r="K11" s="81" t="n">
        <x:v>0</x:v>
      </x:c>
      <x:c r="L11" s="81" t="n">
        <x:v>910892</x:v>
      </x:c>
      <x:c r="M11" s="81" t="n">
        <x:v>0</x:v>
      </x:c>
      <x:c r="N11" s="81" t="n">
        <x:v>156963</x:v>
      </x:c>
      <x:c r="O11" s="81" t="n">
        <x:v>139742</x:v>
      </x:c>
      <x:c r="P11" s="81" t="n">
        <x:v>2400758</x:v>
      </x:c>
      <x:c r="Q11" s="117">
        <x:f>SUM(J11:P11)</x:f>
      </x:c>
      <x:c r="R11" s="81" t="n">
        <x:v>8506973</x:v>
      </x:c>
      <x:c r="S11" s="81" t="n">
        <x:v>263102</x:v>
      </x:c>
      <x:c r="T11" s="59">
        <x:f>SUM('Part C'!$R11:$S11)</x:f>
      </x:c>
      <x:c r="U11" s="81" t="n">
        <x:v>25546.4654654655</x:v>
      </x:c>
      <x:c r="V11" s="81" t="n">
        <x:v>790.096096096096</x:v>
      </x:c>
      <x:c r="W11" s="81" t="n">
        <x:v>1868278.67376042</x:v>
      </x:c>
      <x:c r="X11" s="81" t="n">
        <x:v>10638353.6737604</x:v>
      </x:c>
      <x:c r="Y11" s="12" t="n">
        <x:v>31947.0080293106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12595265</x:v>
      </x:c>
      <x:c r="E12" s="81" t="n">
        <x:v>3053176</x:v>
      </x:c>
      <x:c r="F12" s="116" t="n">
        <x:v>5760631.03201295</x:v>
      </x:c>
      <x:c r="G12" s="81" t="n">
        <x:v>2101955</x:v>
      </x:c>
      <x:c r="H12" s="81" t="n">
        <x:v>311000</x:v>
      </x:c>
      <x:c r="I12" s="117">
        <x:f>SUM(D12:H12)</x:f>
      </x:c>
      <x:c r="J12" s="81" t="n">
        <x:v>16803863</x:v>
      </x:c>
      <x:c r="K12" s="81" t="n">
        <x:v>0</x:v>
      </x:c>
      <x:c r="L12" s="81" t="n">
        <x:v>2965388</x:v>
      </x:c>
      <x:c r="M12" s="81" t="n">
        <x:v>0</x:v>
      </x:c>
      <x:c r="N12" s="81" t="n">
        <x:v>481176</x:v>
      </x:c>
      <x:c r="O12" s="81" t="n">
        <x:v>138558</x:v>
      </x:c>
      <x:c r="P12" s="81" t="n">
        <x:v>3433042</x:v>
      </x:c>
      <x:c r="Q12" s="117">
        <x:f>SUM(J12:P12)</x:f>
      </x:c>
      <x:c r="R12" s="81" t="n">
        <x:v>23141080</x:v>
      </x:c>
      <x:c r="S12" s="81" t="n">
        <x:v>680946</x:v>
      </x:c>
      <x:c r="T12" s="59">
        <x:f>SUM('Part C'!$R12:$S12)</x:f>
      </x:c>
      <x:c r="U12" s="81" t="n">
        <x:v>15386.3563829787</x:v>
      </x:c>
      <x:c r="V12" s="81" t="n">
        <x:v>452.75664893617</x:v>
      </x:c>
      <x:c r="W12" s="81" t="n">
        <x:v>8438111.48749452</x:v>
      </x:c>
      <x:c r="X12" s="81" t="n">
        <x:v>32260137.4874945</x:v>
      </x:c>
      <x:c r="Y12" s="12" t="n">
        <x:v>21449.5594996639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2592615</x:v>
      </x:c>
      <x:c r="E13" s="81" t="n">
        <x:v>818243</x:v>
      </x:c>
      <x:c r="F13" s="116" t="n">
        <x:v>1255632.71386521</x:v>
      </x:c>
      <x:c r="G13" s="81" t="n">
        <x:v>2101955</x:v>
      </x:c>
      <x:c r="H13" s="81" t="n">
        <x:v>53649</x:v>
      </x:c>
      <x:c r="I13" s="117">
        <x:f>SUM(D13:H13)</x:f>
      </x:c>
      <x:c r="J13" s="81" t="n">
        <x:v>3023763</x:v>
      </x:c>
      <x:c r="K13" s="81" t="n">
        <x:v>991816</x:v>
      </x:c>
      <x:c r="L13" s="81" t="n">
        <x:v>628020</x:v>
      </x:c>
      <x:c r="M13" s="81" t="n">
        <x:v>0</x:v>
      </x:c>
      <x:c r="N13" s="81" t="n">
        <x:v>174243</x:v>
      </x:c>
      <x:c r="O13" s="81" t="n">
        <x:v>118798</x:v>
      </x:c>
      <x:c r="P13" s="81" t="n">
        <x:v>1885455</x:v>
      </x:c>
      <x:c r="Q13" s="117">
        <x:f>SUM(J13:P13)</x:f>
      </x:c>
      <x:c r="R13" s="81" t="n">
        <x:v>6616803</x:v>
      </x:c>
      <x:c r="S13" s="81" t="n">
        <x:v>205293</x:v>
      </x:c>
      <x:c r="T13" s="59">
        <x:f>SUM('Part C'!$R13:$S13)</x:f>
      </x:c>
      <x:c r="U13" s="81" t="n">
        <x:v>16583.4661654135</x:v>
      </x:c>
      <x:c r="V13" s="81" t="n">
        <x:v>514.518796992481</x:v>
      </x:c>
      <x:c r="W13" s="81" t="n">
        <x:v>2238568.14063186</x:v>
      </x:c>
      <x:c r="X13" s="81" t="n">
        <x:v>9060664.14063186</x:v>
      </x:c>
      <x:c r="Y13" s="12" t="n">
        <x:v>22708.431430155</x:v>
      </x:c>
    </x:row>
    <x:row r="14" spans="1:25" s="6" customFormat="1">
      <x:c r="A14" s="184" t="s">
        <x:v>155</x:v>
      </x:c>
      <x:c r="B14" s="184" t="s">
        <x:v>156</x:v>
      </x:c>
      <x:c r="C14" s="184" t="s">
        <x:v>16</x:v>
      </x:c>
      <x:c r="D14" s="81" t="n">
        <x:v>4096000</x:v>
      </x:c>
      <x:c r="E14" s="81" t="n">
        <x:v>1516963</x:v>
      </x:c>
      <x:c r="F14" s="116" t="n">
        <x:v>2066289.46866595</x:v>
      </x:c>
      <x:c r="G14" s="81" t="n">
        <x:v>2101955</x:v>
      </x:c>
      <x:c r="H14" s="81" t="n">
        <x:v>50000</x:v>
      </x:c>
      <x:c r="I14" s="117">
        <x:f>SUM(D14:H14)</x:f>
      </x:c>
      <x:c r="J14" s="81" t="n">
        <x:v>5946892</x:v>
      </x:c>
      <x:c r="K14" s="81" t="n">
        <x:v>0</x:v>
      </x:c>
      <x:c r="L14" s="81" t="n">
        <x:v>1049451</x:v>
      </x:c>
      <x:c r="M14" s="81" t="n">
        <x:v>0</x:v>
      </x:c>
      <x:c r="N14" s="81" t="n">
        <x:v>156963</x:v>
      </x:c>
      <x:c r="O14" s="81" t="n">
        <x:v>104439</x:v>
      </x:c>
      <x:c r="P14" s="81" t="n">
        <x:v>2573462</x:v>
      </x:c>
      <x:c r="Q14" s="117">
        <x:f>SUM(J14:P14)</x:f>
      </x:c>
      <x:c r="R14" s="81" t="n">
        <x:v>9217534</x:v>
      </x:c>
      <x:c r="S14" s="81" t="n">
        <x:v>613673</x:v>
      </x:c>
      <x:c r="T14" s="59">
        <x:f>SUM('Part C'!$R14:$S14)</x:f>
      </x:c>
      <x:c r="U14" s="81" t="n">
        <x:v>21486.0932400932</x:v>
      </x:c>
      <x:c r="V14" s="81" t="n">
        <x:v>1430.47319347319</x:v>
      </x:c>
      <x:c r="W14" s="81" t="n">
        <x:v>2406881.53466433</x:v>
      </x:c>
      <x:c r="X14" s="81" t="n">
        <x:v>12238088.5346643</x:v>
      </x:c>
      <x:c r="Y14" s="12" t="n">
        <x:v>28527.0129013154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136</x:v>
      </x:c>
      <x:c r="E13" s="170" t="s">
        <x:v>137</x:v>
      </x:c>
      <x:c r="F13" s="119" t="n">
        <x:v>125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322161</x:v>
      </x:c>
      <x:c r="L13" s="81" t="n">
        <x:v>0</x:v>
      </x:c>
      <x:c r="M13" s="81" t="n">
        <x:v>669655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155</x:v>
      </x:c>
      <x:c r="B14" s="184" t="s">
        <x:v>156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1</x:v>
      </x:c>
      <x:c r="F20" s="7" t="n">
        <x:v>20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100680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155</x:v>
      </x:c>
      <x:c r="B14" s="184" t="s">
        <x:v>156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154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154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