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X15" i="9"/>
  <x:c r="Y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<x:sst xmlns:x="http://schemas.openxmlformats.org/spreadsheetml/2006/main" count="246" uniqueCount="246">
  <x:si>
    <x:t>Part A - District-Level Information</x:t>
  </x:si>
  <x:si>
    <x:t>School District Name</x:t>
  </x:si>
  <x:si>
    <x:t>North Babylon</x:t>
  </x:si>
  <x:si>
    <x:t>BEDS Code</x:t>
  </x:si>
  <x:si>
    <x:t>580103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</x:si>
  <x:si>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</x:si>
  <x:si>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</x:si>
  <x:si>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</x:si>
  <x:si>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</x:si>
  <x:si>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</x:si>
  <x:si>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Frank Bacchi</x:t>
  </x:si>
  <x:si>
    <x:t>Street Address Line 1</x:t>
  </x:si>
  <x:si>
    <x:t>5 JARDINE PL</x:t>
  </x:si>
  <x:si>
    <x:t>Title of Contact</x:t>
  </x:si>
  <x:si>
    <x:t>Asst. Supt. for Business</x:t>
  </x:si>
  <x:si>
    <x:t>Street Address Line 2</x:t>
  </x:si>
  <x:si>
    <x:t/>
  </x:si>
  <x:si>
    <x:t>Email Address</x:t>
  </x:si>
  <x:si>
    <x:t>fbacchi@northbabylonschools.net</x:t>
  </x:si>
  <x:si>
    <x:t>City</x:t>
  </x:si>
  <x:si>
    <x:t>NORTH BABYLON</x:t>
  </x:si>
  <x:si>
    <x:t>Phone Number</x:t>
  </x:si>
  <x:si>
    <x:t>6316207025</x:t>
  </x:si>
  <x:si>
    <x:t>Zip Code</x:t>
  </x:si>
  <x:si>
    <x:t>11703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</x:si>
  <x:si>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</x:si>
  <x:si>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</x:si>
  <x:si>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</x:si>
  <x:si>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</x:si>
  <x:si>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</x:si>
  <x:si>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</x:si>
  <x:si>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</x:si>
  <x:si>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</x:si>
  <x:si>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</x:si>
  <x:si>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</x:si>
  <x:si>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</x:si>
  <x:si>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</x:si>
  <x:si>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</x:si>
  <x:si>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</x:si>
  <x:si>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</x:si>
  <x:si>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</x:si>
  <x:si>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</x:si>
  <x:si>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</x:si>
  <x:si>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</x:si>
  <x:si>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</x:si>
  <x:si>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</x:si>
  <x:si>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</x:si>
  <x:si>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</x:si>
  <x:si>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</x:si>
  <x:si>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</x:si>
  <x:si>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</x:si>
  <x:si>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</x:si>
  <x:si>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</x:si>
  <x:si>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</x:si>
  <x:si>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</x:si>
  <x:si>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</x:si>
  <x:si>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</x:si>
  <x:si>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</x:si>
  <x:si>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</x:si>
  <x:si>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</x:si>
  <x:si>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</x:si>
  <x:si>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</x:si>
  <x:si>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</x:si>
  <x:si>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</x:si>
  <x:si>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</x:si>
  <x:si>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</x:si>
  <x:si>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</x:si>
  <x:si>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</x:si>
  <x:si>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</x:si>
  <x:si>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</x:si>
  <x:si>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</x:si>
  <x:si>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</x:si>
  <x:si>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</x:si>
  <x:si>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</x:si>
  <x:si>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</x:si>
  <x:si>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</x:si>
  <x:si>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</x:si>
  <x:si>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</x:si>
  <x:si>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</x:si>
  <x:si>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</x:si>
  <x:si>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</x:si>
  <x:si>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</x:si>
  <x:si>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</x:si>
  <x:si>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</x:si>
  <x:si>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</x:si>
  <x:si>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</x:si>
  <x:si>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</x:si>
  <x:si>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</x:si>
  <x:si>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</x:si>
  <x:si>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</x:si>
  <x:si>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</x:si>
  <x:si>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</x:si>
  <x:si>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</x:si>
  <x:si>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</x:si>
  <x:si>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</x:si>
  <x:si>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</x:si>
  <x:si>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</x:si>
  <x:si>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</x:si>
  <x:si>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</x:si>
  <x:si>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</x:si>
  <x:si>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</x:si>
  <x:si>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</x:si>
  <x:si>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</x:si>
  <x:si>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</x:si>
  <x:si>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</x:si>
  <x:si>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</x:si>
  <x:si>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</x:si>
  <x:si>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</x:si>
  <x:si>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</x:si>
  <x:si>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</x:si>
  <x:si>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</x:si>
  <x:si>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</x:si>
  <x:si>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</x:si>
  <x:si>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</x:si>
  <x:si>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</x:si>
  <x:si>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</x:si>
  <x:si>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</x:si>
  <x:si>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</x:si>
  <x:si>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</x:si>
  <x:si>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</x:si>
  <x:si>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</x:si>
  <x:si>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</x:si>
  <x:si>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</x:si>
  <x:si>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</x:si>
  <x:si>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</x:si>
  <x:si>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</x:si>
  <x:si>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</x:si>
  <x:si>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</x:si>
  <x:si>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</x:si>
  <x:si>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</x:si>
  <x:si>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</x:si>
  <x:si>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580103030001</x:t>
  </x:si>
  <x:si>
    <x:t>BELMONT ELEMENTARY SCHOOL</x:t>
  </x:si>
  <x:si>
    <x:t>Elementary School</x:t>
  </x:si>
  <x:si>
    <x:t>K</x:t>
  </x:si>
  <x:si>
    <x:t>5</x:t>
  </x:si>
  <x:si>
    <x:t>Yes</x:t>
  </x:si>
  <x:si>
    <x:t>No</x:t>
  </x:si>
  <x:si>
    <x:t>580103030002</x:t>
  </x:si>
  <x:si>
    <x:t>ROBERT MOSES MIDDLE SCHOOL</x:t>
  </x:si>
  <x:si>
    <x:t>Middle/Junior High School</x:t>
  </x:si>
  <x:si>
    <x:t>6</x:t>
  </x:si>
  <x:si>
    <x:t>8</x:t>
  </x:si>
  <x:si>
    <x:t>580103030003</x:t>
  </x:si>
  <x:si>
    <x:t>PARLIAMENT PLACE SCHOOL</x:t>
  </x:si>
  <x:si>
    <x:t>580103030006</x:t>
  </x:si>
  <x:si>
    <x:t>WOODS ROAD ELEMENTARY SCHOOL</x:t>
  </x:si>
  <x:si>
    <x:t>580103030008</x:t>
  </x:si>
  <x:si>
    <x:t>NORTH BABYLON HIGH SCHOOL</x:t>
  </x:si>
  <x:si>
    <x:t>Senior High School</x:t>
  </x:si>
  <x:si>
    <x:t>9</x:t>
  </x:si>
  <x:si>
    <x:t>12</x:t>
  </x:si>
  <x:si>
    <x:t>580103030009</x:t>
  </x:si>
  <x:si>
    <x:t>MARION G VEDDER ELEMENTARY SCHOOL</x:t>
  </x:si>
  <x:si>
    <x:t>Pre-K</x:t>
  </x:si>
  <x:si>
    <x:t>580103030010</x:t>
  </x:si>
  <x:si>
    <x:t>WILLIAM E DELUCA JR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</x:si>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</x:sst>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129748302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500000</x:v>
      </x:c>
      <x:c r="E15" s="10" t="n">
        <x:v>4997050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2937855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6296936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6296936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2937855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47094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6586023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16455</x:v>
      </x:c>
      <x:c r="E33" s="10" t="n">
        <x:v>0</x:v>
      </x:c>
      <x:c r="F33" s="7" t="n">
        <x:v>1</x:v>
      </x:c>
      <x:c r="G33" s="132" t="n">
        <x:v>16455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625000</x:v>
      </x:c>
      <x:c r="E35" s="10" t="n">
        <x:v>0</x:v>
      </x:c>
      <x:c r="F35" s="7" t="n">
        <x:v>8</x:v>
      </x:c>
      <x:c r="G35" s="132" t="n">
        <x:v>78125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100680</x:v>
      </x:c>
      <x:c r="F36" s="7" t="n">
        <x:v>20</x:v>
      </x:c>
      <x:c r="G36" s="132" t="n">
        <x:v>5034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14285849</x:v>
      </x:c>
      <x:c r="E37" s="10" t="n">
        <x:v>0</x:v>
      </x:c>
      <x:c r="F37" s="7" t="n">
        <x:v>120</x:v>
      </x:c>
      <x:c r="G37" s="132" t="n">
        <x:v>119048.741666667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850000</x:v>
      </x:c>
      <x:c r="F41" s="7" t="n">
        <x:v>100</x:v>
      </x:c>
      <x:c r="G41" s="132" t="n">
        <x:v>8500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13000</x:v>
      </x:c>
      <x:c r="E42" s="10" t="n">
        <x:v>331000</x:v>
      </x:c>
      <x:c r="F42" s="7" t="n">
        <x:v>1</x:v>
      </x:c>
      <x:c r="G42" s="132" t="n">
        <x:v>344000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827258</x:v>
      </x:c>
      <x:c r="E43" s="10" t="n">
        <x:v>0</x:v>
      </x:c>
      <x:c r="F43" s="7" t="n">
        <x:v>14</x:v>
      </x:c>
      <x:c r="G43" s="132" t="n">
        <x:v>59089.8571428571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4433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125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104999</x:v>
      </x:c>
      <x:c r="E62" s="10" t="n">
        <x:v>0</x:v>
      </x:c>
      <x:c r="F62" s="84" t="n">
        <x:v>1</x:v>
      </x:c>
      <x:c r="G62" s="132" t="n">
        <x:v>104999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1609516</x:v>
      </x:c>
      <x:c r="E63" s="10" t="n">
        <x:v>0</x:v>
      </x:c>
      <x:c r="F63" s="84" t="n">
        <x:v>14</x:v>
      </x:c>
      <x:c r="G63" s="132" t="n">
        <x:v>114965.428571429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8253525</x:v>
      </x:c>
      <x:c r="E64" s="10" t="n">
        <x:v>0</x:v>
      </x:c>
      <x:c r="F64" s="84" t="n">
        <x:v>125</x:v>
      </x:c>
      <x:c r="G64" s="132" t="n">
        <x:v>66028.2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486679</x:v>
      </x:c>
      <x:c r="E65" s="10" t="n">
        <x:v>0</x:v>
      </x:c>
      <x:c r="F65" s="84" t="n">
        <x:v>2</x:v>
      </x:c>
      <x:c r="G65" s="132" t="n">
        <x:v>243339.5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3848591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993269</x:v>
      </x:c>
      <x:c r="E72" s="10" t="n">
        <x:v>0</x:v>
      </x:c>
      <x:c r="F72" s="84" t="n">
        <x:v>3</x:v>
      </x:c>
      <x:c r="G72" s="132" t="n">
        <x:v>331089.666666667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193654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473855</x:v>
      </x:c>
      <x:c r="E75" s="10" t="n">
        <x:v>0</x:v>
      </x:c>
      <x:c r="F75" s="84" t="n">
        <x:v>4</x:v>
      </x:c>
      <x:c r="G75" s="132" t="n">
        <x:v>118463.75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850000</x:v>
      </x:c>
      <x:c r="F76" s="84" t="n">
        <x:v>2</x:v>
      </x:c>
      <x:c r="G76" s="132" t="n">
        <x:v>425000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1500000</x:v>
      </x:c>
      <x:c r="E77" s="10" t="n">
        <x:v>0</x:v>
      </x:c>
      <x:c r="F77" s="84" t="n">
        <x:v>20</x:v>
      </x:c>
      <x:c r="G77" s="132" t="n">
        <x:v>75000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961163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6297164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30193784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64913869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367</x:v>
      </x:c>
      <x:c r="L8" s="107" t="n">
        <x:v>0</x:v>
      </x:c>
      <x:c r="M8" s="107" t="n">
        <x:v>0</x:v>
      </x:c>
      <x:c r="N8" s="107" t="n">
        <x:v>162</x:v>
      </x:c>
      <x:c r="O8" s="107" t="n">
        <x:v>36</x:v>
      </x:c>
      <x:c r="P8" s="107" t="n">
        <x:v>48</x:v>
      </x:c>
      <x:c r="Q8" s="108" t="n">
        <x:v>9</x:v>
      </x:c>
      <x:c r="R8" s="108" t="n">
        <x:v>35</x:v>
      </x:c>
      <x:c r="S8" s="108" t="n">
        <x:v>18</x:v>
      </x:c>
      <x:c r="T8" s="108" t="n">
        <x:v>1</x:v>
      </x:c>
      <x:c r="U8" s="108" t="n">
        <x:v>3</x:v>
      </x:c>
      <x:c r="V8" s="108" t="n">
        <x:v>21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1082</x:v>
      </x:c>
      <x:c r="L9" s="107" t="n">
        <x:v>0</x:v>
      </x:c>
      <x:c r="M9" s="107" t="n">
        <x:v>0</x:v>
      </x:c>
      <x:c r="N9" s="107" t="n">
        <x:v>482</x:v>
      </x:c>
      <x:c r="O9" s="107" t="n">
        <x:v>71</x:v>
      </x:c>
      <x:c r="P9" s="107" t="n">
        <x:v>206</x:v>
      </x:c>
      <x:c r="Q9" s="108" t="n">
        <x:v>9</x:v>
      </x:c>
      <x:c r="R9" s="108" t="n">
        <x:v>105</x:v>
      </x:c>
      <x:c r="S9" s="108" t="n">
        <x:v>23</x:v>
      </x:c>
      <x:c r="T9" s="108" t="n">
        <x:v>3</x:v>
      </x:c>
      <x:c r="U9" s="108" t="n">
        <x:v>9</x:v>
      </x:c>
      <x:c r="V9" s="108" t="n">
        <x:v>33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444</x:v>
      </x:c>
      <x:c r="L10" s="107" t="n">
        <x:v>0</x:v>
      </x:c>
      <x:c r="M10" s="107" t="n">
        <x:v>0</x:v>
      </x:c>
      <x:c r="N10" s="107" t="n">
        <x:v>201</x:v>
      </x:c>
      <x:c r="O10" s="107" t="n">
        <x:v>53</x:v>
      </x:c>
      <x:c r="P10" s="107" t="n">
        <x:v>11</x:v>
      </x:c>
      <x:c r="Q10" s="108" t="n">
        <x:v>1</x:v>
      </x:c>
      <x:c r="R10" s="108" t="n">
        <x:v>41</x:v>
      </x:c>
      <x:c r="S10" s="108" t="n">
        <x:v>14</x:v>
      </x:c>
      <x:c r="T10" s="108" t="n">
        <x:v>1</x:v>
      </x:c>
      <x:c r="U10" s="108" t="n">
        <x:v>4</x:v>
      </x:c>
      <x:c r="V10" s="108" t="n">
        <x:v>11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145</x:v>
      </x:c>
      <x:c r="B11" s="168" t="s">
        <x:v>146</x:v>
      </x:c>
      <x:c r="C11" s="167" t="s">
        <x:v>16</x:v>
      </x:c>
      <x:c r="D11" s="169" t="s">
        <x:v>133</x:v>
      </x:c>
      <x:c r="E11" s="170" t="s">
        <x:v>134</x:v>
      </x:c>
      <x:c r="F11" s="170" t="s">
        <x:v>135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333</x:v>
      </x:c>
      <x:c r="L11" s="107" t="n">
        <x:v>0</x:v>
      </x:c>
      <x:c r="M11" s="107" t="n">
        <x:v>0</x:v>
      </x:c>
      <x:c r="N11" s="107" t="n">
        <x:v>118</x:v>
      </x:c>
      <x:c r="O11" s="107" t="n">
        <x:v>24</x:v>
      </x:c>
      <x:c r="P11" s="107" t="n">
        <x:v>45</x:v>
      </x:c>
      <x:c r="Q11" s="108" t="n">
        <x:v>3</x:v>
      </x:c>
      <x:c r="R11" s="108" t="n">
        <x:v>40</x:v>
      </x:c>
      <x:c r="S11" s="108" t="n">
        <x:v>18</x:v>
      </x:c>
      <x:c r="T11" s="108" t="n">
        <x:v>1</x:v>
      </x:c>
      <x:c r="U11" s="108" t="n">
        <x:v>3</x:v>
      </x:c>
      <x:c r="V11" s="108" t="n">
        <x:v>12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147</x:v>
      </x:c>
      <x:c r="B12" s="168" t="s">
        <x:v>148</x:v>
      </x:c>
      <x:c r="C12" s="167" t="s">
        <x:v>16</x:v>
      </x:c>
      <x:c r="D12" s="169" t="s">
        <x:v>149</x:v>
      </x:c>
      <x:c r="E12" s="170" t="s">
        <x:v>150</x:v>
      </x:c>
      <x:c r="F12" s="170" t="s">
        <x:v>151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1504</x:v>
      </x:c>
      <x:c r="L12" s="107" t="n">
        <x:v>0</x:v>
      </x:c>
      <x:c r="M12" s="107" t="n">
        <x:v>0</x:v>
      </x:c>
      <x:c r="N12" s="107" t="n">
        <x:v>651</x:v>
      </x:c>
      <x:c r="O12" s="107" t="n">
        <x:v>62</x:v>
      </x:c>
      <x:c r="P12" s="107" t="n">
        <x:v>316</x:v>
      </x:c>
      <x:c r="Q12" s="108" t="n">
        <x:v>4</x:v>
      </x:c>
      <x:c r="R12" s="108" t="n">
        <x:v>112</x:v>
      </x:c>
      <x:c r="S12" s="108" t="n">
        <x:v>27</x:v>
      </x:c>
      <x:c r="T12" s="108" t="n">
        <x:v>3</x:v>
      </x:c>
      <x:c r="U12" s="108" t="n">
        <x:v>12</x:v>
      </x:c>
      <x:c r="V12" s="108" t="n">
        <x:v>87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152</x:v>
      </x:c>
      <x:c r="B13" s="168" t="s">
        <x:v>153</x:v>
      </x:c>
      <x:c r="C13" s="167" t="s">
        <x:v>16</x:v>
      </x:c>
      <x:c r="D13" s="169" t="s">
        <x:v>133</x:v>
      </x:c>
      <x:c r="E13" s="170" t="s">
        <x:v>154</x:v>
      </x:c>
      <x:c r="F13" s="170" t="s">
        <x:v>135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274</x:v>
      </x:c>
      <x:c r="L13" s="107" t="n">
        <x:v>125</x:v>
      </x:c>
      <x:c r="M13" s="107" t="n">
        <x:v>0</x:v>
      </x:c>
      <x:c r="N13" s="107" t="n">
        <x:v>112</x:v>
      </x:c>
      <x:c r="O13" s="107" t="n">
        <x:v>23</x:v>
      </x:c>
      <x:c r="P13" s="107" t="n">
        <x:v>9</x:v>
      </x:c>
      <x:c r="Q13" s="108" t="n">
        <x:v>1</x:v>
      </x:c>
      <x:c r="R13" s="108" t="n">
        <x:v>27</x:v>
      </x:c>
      <x:c r="S13" s="108" t="n">
        <x:v>19</x:v>
      </x:c>
      <x:c r="T13" s="108" t="n">
        <x:v>1</x:v>
      </x:c>
      <x:c r="U13" s="108" t="n">
        <x:v>3</x:v>
      </x:c>
      <x:c r="V13" s="108" t="n">
        <x:v>16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155</x:v>
      </x:c>
      <x:c r="B14" s="168" t="s">
        <x:v>156</x:v>
      </x:c>
      <x:c r="C14" s="167" t="s">
        <x:v>16</x:v>
      </x:c>
      <x:c r="D14" s="169" t="s">
        <x:v>133</x:v>
      </x:c>
      <x:c r="E14" s="170" t="s">
        <x:v>134</x:v>
      </x:c>
      <x:c r="F14" s="170" t="s">
        <x:v>135</x:v>
      </x:c>
      <x:c r="G14" s="170" t="s">
        <x:v>136</x:v>
      </x:c>
      <x:c r="H14" s="170" t="s">
        <x:v>16</x:v>
      </x:c>
      <x:c r="I14" s="170" t="s">
        <x:v>137</x:v>
      </x:c>
      <x:c r="J14" s="106" t="n"/>
      <x:c r="K14" s="107" t="n">
        <x:v>429</x:v>
      </x:c>
      <x:c r="L14" s="107" t="n">
        <x:v>0</x:v>
      </x:c>
      <x:c r="M14" s="107" t="n">
        <x:v>0</x:v>
      </x:c>
      <x:c r="N14" s="107" t="n">
        <x:v>185</x:v>
      </x:c>
      <x:c r="O14" s="107" t="n">
        <x:v>38</x:v>
      </x:c>
      <x:c r="P14" s="107" t="n">
        <x:v>127</x:v>
      </x:c>
      <x:c r="Q14" s="108" t="n">
        <x:v>5</x:v>
      </x:c>
      <x:c r="R14" s="108" t="n">
        <x:v>36</x:v>
      </x:c>
      <x:c r="S14" s="108" t="n">
        <x:v>43</x:v>
      </x:c>
      <x:c r="T14" s="108" t="n">
        <x:v>1</x:v>
      </x:c>
      <x:c r="U14" s="108" t="n">
        <x:v>7</x:v>
      </x:c>
      <x:c r="V14" s="108" t="n">
        <x:v>14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4" t="s">
        <x:v>157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79">
        <x:f>SUM(Q8:Q14)</x:f>
      </x:c>
      <x:c r="R15" s="79">
        <x:f>SUM(R8:R14)</x:f>
      </x:c>
      <x:c r="S15" s="79">
        <x:f>SUM(S8:S14)</x:f>
      </x:c>
      <x:c r="T15" s="79">
        <x:f>SUM(T8:T14)</x:f>
      </x:c>
      <x:c r="U15" s="79">
        <x:f>SUM(U8:U14)</x:f>
      </x:c>
      <x:c r="V15" s="79">
        <x:f>SUM(V8:V14)</x:f>
      </x:c>
      <x:c r="W15" s="79">
        <x:f>SUM(W8:W14)</x:f>
      </x:c>
      <x:c r="X15" s="79">
        <x:f>SUM(X8:X14)</x:f>
      </x:c>
      <x:c r="Y15" s="79">
        <x:f>SUM(Y8:Y14)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160</x:v>
      </x:c>
      <x:c r="E5" s="175" t="s"/>
      <x:c r="F5" s="175" t="s"/>
      <x:c r="G5" s="175" t="s"/>
      <x:c r="H5" s="175" t="s"/>
      <x:c r="I5" s="176" t="s"/>
      <x:c r="J5" s="177" t="s">
        <x:v>161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162</x:v>
      </x:c>
      <x:c r="S5" s="181" t="s"/>
      <x:c r="T5" s="182" t="s"/>
      <x:c r="U5" s="143" t="s">
        <x:v>163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164</x:v>
      </x:c>
      <x:c r="E6" s="155" t="s"/>
      <x:c r="F6" s="155" t="s"/>
      <x:c r="G6" s="89" t="s"/>
      <x:c r="H6" s="90" t="s"/>
      <x:c r="I6" s="75" t="s"/>
      <x:c r="J6" s="134" t="s">
        <x:v>165</x:v>
      </x:c>
      <x:c r="K6" s="135" t="s"/>
      <x:c r="L6" s="134" t="s">
        <x:v>166</x:v>
      </x:c>
      <x:c r="M6" s="135" t="s"/>
      <x:c r="N6" s="134" t="s">
        <x:v>167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168</x:v>
      </x:c>
      <x:c r="E7" s="100" t="s">
        <x:v>169</x:v>
      </x:c>
      <x:c r="F7" s="100" t="s">
        <x:v>170</x:v>
      </x:c>
      <x:c r="G7" s="113" t="s">
        <x:v>171</x:v>
      </x:c>
      <x:c r="H7" s="183" t="s">
        <x:v>172</x:v>
      </x:c>
      <x:c r="I7" s="113" t="s">
        <x:v>173</x:v>
      </x:c>
      <x:c r="J7" s="113" t="s">
        <x:v>174</x:v>
      </x:c>
      <x:c r="K7" s="183" t="s">
        <x:v>154</x:v>
      </x:c>
      <x:c r="L7" s="113" t="s">
        <x:v>175</x:v>
      </x:c>
      <x:c r="M7" s="183" t="s">
        <x:v>176</x:v>
      </x:c>
      <x:c r="N7" s="113" t="s">
        <x:v>177</x:v>
      </x:c>
      <x:c r="O7" s="183" t="s">
        <x:v>178</x:v>
      </x:c>
      <x:c r="P7" s="183" t="s">
        <x:v>179</x:v>
      </x:c>
      <x:c r="Q7" s="113" t="s">
        <x:v>180</x:v>
      </x:c>
      <x:c r="R7" s="113" t="s">
        <x:v>181</x:v>
      </x:c>
      <x:c r="S7" s="113" t="s">
        <x:v>182</x:v>
      </x:c>
      <x:c r="T7" s="11" t="s">
        <x:v>183</x:v>
      </x:c>
      <x:c r="U7" s="124" t="s">
        <x:v>184</x:v>
      </x:c>
      <x:c r="V7" s="124" t="s">
        <x:v>185</x:v>
      </x:c>
      <x:c r="W7" s="124" t="s">
        <x:v>186</x:v>
      </x:c>
      <x:c r="X7" s="124" t="s">
        <x:v>187</x:v>
      </x:c>
      <x:c r="Y7" s="124" t="s">
        <x:v>188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4152000</x:v>
      </x:c>
      <x:c r="E8" s="81" t="n">
        <x:v>987453</x:v>
      </x:c>
      <x:c r="F8" s="116" t="n">
        <x:v>1891977.12662699</x:v>
      </x:c>
      <x:c r="G8" s="81" t="n">
        <x:v>2101955</x:v>
      </x:c>
      <x:c r="H8" s="81" t="n">
        <x:v>60000</x:v>
      </x:c>
      <x:c r="I8" s="117">
        <x:f>SUM(D8:H8)</x:f>
      </x:c>
      <x:c r="J8" s="81" t="n">
        <x:v>5524954</x:v>
      </x:c>
      <x:c r="K8" s="81" t="n">
        <x:v>0</x:v>
      </x:c>
      <x:c r="L8" s="81" t="n">
        <x:v>974992</x:v>
      </x:c>
      <x:c r="M8" s="81" t="n">
        <x:v>0</x:v>
      </x:c>
      <x:c r="N8" s="81" t="n">
        <x:v>174243</x:v>
      </x:c>
      <x:c r="O8" s="81" t="n">
        <x:v>133104</x:v>
      </x:c>
      <x:c r="P8" s="81" t="n">
        <x:v>2386092</x:v>
      </x:c>
      <x:c r="Q8" s="117">
        <x:f>SUM(J8:P8)</x:f>
      </x:c>
      <x:c r="R8" s="81" t="n">
        <x:v>8917583</x:v>
      </x:c>
      <x:c r="S8" s="81" t="n">
        <x:v>275802</x:v>
      </x:c>
      <x:c r="T8" s="59">
        <x:f>SUM('Part C'!$R8:$S8)</x:f>
      </x:c>
      <x:c r="U8" s="81" t="n">
        <x:v>24298.591280654</x:v>
      </x:c>
      <x:c r="V8" s="81" t="n">
        <x:v>751.50408719346</x:v>
      </x:c>
      <x:c r="W8" s="81" t="n">
        <x:v>2059033.85366389</x:v>
      </x:c>
      <x:c r="X8" s="81" t="n">
        <x:v>11252418.8536639</x:v>
      </x:c>
      <x:c r="Y8" s="12" t="n">
        <x:v>30660.5418355964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10210158</x:v>
      </x:c>
      <x:c r="E9" s="81" t="n">
        <x:v>2064036</x:v>
      </x:c>
      <x:c r="F9" s="116" t="n">
        <x:v>4518475.85643497</x:v>
      </x:c>
      <x:c r="G9" s="81" t="n">
        <x:v>2101955</x:v>
      </x:c>
      <x:c r="H9" s="81" t="n">
        <x:v>123864</x:v>
      </x:c>
      <x:c r="I9" s="117">
        <x:f>SUM(D9:H9)</x:f>
      </x:c>
      <x:c r="J9" s="81" t="n">
        <x:v>13300239</x:v>
      </x:c>
      <x:c r="K9" s="81" t="n">
        <x:v>0</x:v>
      </x:c>
      <x:c r="L9" s="81" t="n">
        <x:v>2347100</x:v>
      </x:c>
      <x:c r="M9" s="81" t="n">
        <x:v>0</x:v>
      </x:c>
      <x:c r="N9" s="81" t="n">
        <x:v>469073</x:v>
      </x:c>
      <x:c r="O9" s="81" t="n">
        <x:v>135072</x:v>
      </x:c>
      <x:c r="P9" s="81" t="n">
        <x:v>2767005</x:v>
      </x:c>
      <x:c r="Q9" s="117">
        <x:f>SUM(J9:P9)</x:f>
      </x:c>
      <x:c r="R9" s="81" t="n">
        <x:v>18447934</x:v>
      </x:c>
      <x:c r="S9" s="81" t="n">
        <x:v>570555</x:v>
      </x:c>
      <x:c r="T9" s="59">
        <x:f>SUM('Part C'!$R9:$S9)</x:f>
      </x:c>
      <x:c r="U9" s="81" t="n">
        <x:v>17049.8465804067</x:v>
      </x:c>
      <x:c r="V9" s="81" t="n">
        <x:v>527.315157116451</x:v>
      </x:c>
      <x:c r="W9" s="81" t="n">
        <x:v>6070503.07810443</x:v>
      </x:c>
      <x:c r="X9" s="81" t="n">
        <x:v>25088992.0781044</x:v>
      </x:c>
      <x:c r="Y9" s="12" t="n">
        <x:v>23187.6082052721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3787546</x:v>
      </x:c>
      <x:c r="E10" s="81" t="n">
        <x:v>876743</x:v>
      </x:c>
      <x:c r="F10" s="116" t="n">
        <x:v>1717055.90069174</x:v>
      </x:c>
      <x:c r="G10" s="81" t="n">
        <x:v>2101955</x:v>
      </x:c>
      <x:c r="H10" s="81" t="n">
        <x:v>50000</x:v>
      </x:c>
      <x:c r="I10" s="117">
        <x:f>SUM(D10:H10)</x:f>
      </x:c>
      <x:c r="J10" s="81" t="n">
        <x:v>4982808</x:v>
      </x:c>
      <x:c r="K10" s="81" t="n">
        <x:v>0</x:v>
      </x:c>
      <x:c r="L10" s="81" t="n">
        <x:v>879318</x:v>
      </x:c>
      <x:c r="M10" s="81" t="n">
        <x:v>0</x:v>
      </x:c>
      <x:c r="N10" s="81" t="n">
        <x:v>172743</x:v>
      </x:c>
      <x:c r="O10" s="81" t="n">
        <x:v>100404</x:v>
      </x:c>
      <x:c r="P10" s="81" t="n">
        <x:v>2398027</x:v>
      </x:c>
      <x:c r="Q10" s="117">
        <x:f>SUM(J10:P10)</x:f>
      </x:c>
      <x:c r="R10" s="81" t="n">
        <x:v>8277301</x:v>
      </x:c>
      <x:c r="S10" s="81" t="n">
        <x:v>255999</x:v>
      </x:c>
      <x:c r="T10" s="59">
        <x:f>SUM('Part C'!$R10:$S10)</x:f>
      </x:c>
      <x:c r="U10" s="81" t="n">
        <x:v>18642.5698198198</x:v>
      </x:c>
      <x:c r="V10" s="81" t="n">
        <x:v>576.574324324324</x:v>
      </x:c>
      <x:c r="W10" s="81" t="n">
        <x:v>2491038.23168056</x:v>
      </x:c>
      <x:c r="X10" s="81" t="n">
        <x:v>11024338.2316806</x:v>
      </x:c>
      <x:c r="Y10" s="12" t="n">
        <x:v>24829.5906118932</x:v>
      </x:c>
    </x:row>
    <x:row r="11" spans="1:25" s="6" customFormat="1">
      <x:c r="A11" s="184" t="s">
        <x:v>145</x:v>
      </x:c>
      <x:c r="B11" s="184" t="s">
        <x:v>146</x:v>
      </x:c>
      <x:c r="C11" s="184" t="s">
        <x:v>16</x:v>
      </x:c>
      <x:c r="D11" s="81" t="n">
        <x:v>3855813</x:v>
      </x:c>
      <x:c r="E11" s="81" t="n">
        <x:v>974963</x:v>
      </x:c>
      <x:c r="F11" s="116" t="n">
        <x:v>1778344.44557789</x:v>
      </x:c>
      <x:c r="G11" s="81" t="n">
        <x:v>2101955</x:v>
      </x:c>
      <x:c r="H11" s="81" t="n">
        <x:v>59000</x:v>
      </x:c>
      <x:c r="I11" s="117">
        <x:f>SUM(D11:H11)</x:f>
      </x:c>
      <x:c r="J11" s="81" t="n">
        <x:v>5161720</x:v>
      </x:c>
      <x:c r="K11" s="81" t="n">
        <x:v>0</x:v>
      </x:c>
      <x:c r="L11" s="81" t="n">
        <x:v>910892</x:v>
      </x:c>
      <x:c r="M11" s="81" t="n">
        <x:v>0</x:v>
      </x:c>
      <x:c r="N11" s="81" t="n">
        <x:v>156963</x:v>
      </x:c>
      <x:c r="O11" s="81" t="n">
        <x:v>139742</x:v>
      </x:c>
      <x:c r="P11" s="81" t="n">
        <x:v>2400758</x:v>
      </x:c>
      <x:c r="Q11" s="117">
        <x:f>SUM(J11:P11)</x:f>
      </x:c>
      <x:c r="R11" s="81" t="n">
        <x:v>8506973</x:v>
      </x:c>
      <x:c r="S11" s="81" t="n">
        <x:v>263102</x:v>
      </x:c>
      <x:c r="T11" s="59">
        <x:f>SUM('Part C'!$R11:$S11)</x:f>
      </x:c>
      <x:c r="U11" s="81" t="n">
        <x:v>25546.4654654655</x:v>
      </x:c>
      <x:c r="V11" s="81" t="n">
        <x:v>790.096096096096</x:v>
      </x:c>
      <x:c r="W11" s="81" t="n">
        <x:v>1868278.67376042</x:v>
      </x:c>
      <x:c r="X11" s="81" t="n">
        <x:v>10638353.6737604</x:v>
      </x:c>
      <x:c r="Y11" s="12" t="n">
        <x:v>31947.0080293106</x:v>
      </x:c>
    </x:row>
    <x:row r="12" spans="1:25" s="6" customFormat="1">
      <x:c r="A12" s="184" t="s">
        <x:v>147</x:v>
      </x:c>
      <x:c r="B12" s="184" t="s">
        <x:v>148</x:v>
      </x:c>
      <x:c r="C12" s="184" t="s">
        <x:v>16</x:v>
      </x:c>
      <x:c r="D12" s="81" t="n">
        <x:v>12595265</x:v>
      </x:c>
      <x:c r="E12" s="81" t="n">
        <x:v>3053176</x:v>
      </x:c>
      <x:c r="F12" s="116" t="n">
        <x:v>5760631.03201295</x:v>
      </x:c>
      <x:c r="G12" s="81" t="n">
        <x:v>2101955</x:v>
      </x:c>
      <x:c r="H12" s="81" t="n">
        <x:v>311000</x:v>
      </x:c>
      <x:c r="I12" s="117">
        <x:f>SUM(D12:H12)</x:f>
      </x:c>
      <x:c r="J12" s="81" t="n">
        <x:v>16803863</x:v>
      </x:c>
      <x:c r="K12" s="81" t="n">
        <x:v>0</x:v>
      </x:c>
      <x:c r="L12" s="81" t="n">
        <x:v>2965388</x:v>
      </x:c>
      <x:c r="M12" s="81" t="n">
        <x:v>0</x:v>
      </x:c>
      <x:c r="N12" s="81" t="n">
        <x:v>481176</x:v>
      </x:c>
      <x:c r="O12" s="81" t="n">
        <x:v>138558</x:v>
      </x:c>
      <x:c r="P12" s="81" t="n">
        <x:v>3433042</x:v>
      </x:c>
      <x:c r="Q12" s="117">
        <x:f>SUM(J12:P12)</x:f>
      </x:c>
      <x:c r="R12" s="81" t="n">
        <x:v>23141080</x:v>
      </x:c>
      <x:c r="S12" s="81" t="n">
        <x:v>680946</x:v>
      </x:c>
      <x:c r="T12" s="59">
        <x:f>SUM('Part C'!$R12:$S12)</x:f>
      </x:c>
      <x:c r="U12" s="81" t="n">
        <x:v>15386.3563829787</x:v>
      </x:c>
      <x:c r="V12" s="81" t="n">
        <x:v>452.75664893617</x:v>
      </x:c>
      <x:c r="W12" s="81" t="n">
        <x:v>8438111.48749452</x:v>
      </x:c>
      <x:c r="X12" s="81" t="n">
        <x:v>32260137.4874945</x:v>
      </x:c>
      <x:c r="Y12" s="12" t="n">
        <x:v>21449.5594996639</x:v>
      </x:c>
    </x:row>
    <x:row r="13" spans="1:25" s="6" customFormat="1">
      <x:c r="A13" s="184" t="s">
        <x:v>152</x:v>
      </x:c>
      <x:c r="B13" s="184" t="s">
        <x:v>153</x:v>
      </x:c>
      <x:c r="C13" s="184" t="s">
        <x:v>16</x:v>
      </x:c>
      <x:c r="D13" s="81" t="n">
        <x:v>2592615</x:v>
      </x:c>
      <x:c r="E13" s="81" t="n">
        <x:v>818243</x:v>
      </x:c>
      <x:c r="F13" s="116" t="n">
        <x:v>1255632.71386521</x:v>
      </x:c>
      <x:c r="G13" s="81" t="n">
        <x:v>2101955</x:v>
      </x:c>
      <x:c r="H13" s="81" t="n">
        <x:v>53649</x:v>
      </x:c>
      <x:c r="I13" s="117">
        <x:f>SUM(D13:H13)</x:f>
      </x:c>
      <x:c r="J13" s="81" t="n">
        <x:v>3023763</x:v>
      </x:c>
      <x:c r="K13" s="81" t="n">
        <x:v>991816</x:v>
      </x:c>
      <x:c r="L13" s="81" t="n">
        <x:v>628020</x:v>
      </x:c>
      <x:c r="M13" s="81" t="n">
        <x:v>0</x:v>
      </x:c>
      <x:c r="N13" s="81" t="n">
        <x:v>174243</x:v>
      </x:c>
      <x:c r="O13" s="81" t="n">
        <x:v>118798</x:v>
      </x:c>
      <x:c r="P13" s="81" t="n">
        <x:v>1885455</x:v>
      </x:c>
      <x:c r="Q13" s="117">
        <x:f>SUM(J13:P13)</x:f>
      </x:c>
      <x:c r="R13" s="81" t="n">
        <x:v>6616803</x:v>
      </x:c>
      <x:c r="S13" s="81" t="n">
        <x:v>205293</x:v>
      </x:c>
      <x:c r="T13" s="59">
        <x:f>SUM('Part C'!$R13:$S13)</x:f>
      </x:c>
      <x:c r="U13" s="81" t="n">
        <x:v>16583.4661654135</x:v>
      </x:c>
      <x:c r="V13" s="81" t="n">
        <x:v>514.518796992481</x:v>
      </x:c>
      <x:c r="W13" s="81" t="n">
        <x:v>2238568.14063186</x:v>
      </x:c>
      <x:c r="X13" s="81" t="n">
        <x:v>9060664.14063186</x:v>
      </x:c>
      <x:c r="Y13" s="12" t="n">
        <x:v>22708.431430155</x:v>
      </x:c>
    </x:row>
    <x:row r="14" spans="1:25" s="6" customFormat="1">
      <x:c r="A14" s="184" t="s">
        <x:v>155</x:v>
      </x:c>
      <x:c r="B14" s="184" t="s">
        <x:v>156</x:v>
      </x:c>
      <x:c r="C14" s="184" t="s">
        <x:v>16</x:v>
      </x:c>
      <x:c r="D14" s="81" t="n">
        <x:v>4096000</x:v>
      </x:c>
      <x:c r="E14" s="81" t="n">
        <x:v>1516963</x:v>
      </x:c>
      <x:c r="F14" s="116" t="n">
        <x:v>2066289.46866595</x:v>
      </x:c>
      <x:c r="G14" s="81" t="n">
        <x:v>2101955</x:v>
      </x:c>
      <x:c r="H14" s="81" t="n">
        <x:v>50000</x:v>
      </x:c>
      <x:c r="I14" s="117">
        <x:f>SUM(D14:H14)</x:f>
      </x:c>
      <x:c r="J14" s="81" t="n">
        <x:v>5946892</x:v>
      </x:c>
      <x:c r="K14" s="81" t="n">
        <x:v>0</x:v>
      </x:c>
      <x:c r="L14" s="81" t="n">
        <x:v>1049451</x:v>
      </x:c>
      <x:c r="M14" s="81" t="n">
        <x:v>0</x:v>
      </x:c>
      <x:c r="N14" s="81" t="n">
        <x:v>156963</x:v>
      </x:c>
      <x:c r="O14" s="81" t="n">
        <x:v>104439</x:v>
      </x:c>
      <x:c r="P14" s="81" t="n">
        <x:v>2573462</x:v>
      </x:c>
      <x:c r="Q14" s="117">
        <x:f>SUM(J14:P14)</x:f>
      </x:c>
      <x:c r="R14" s="81" t="n">
        <x:v>9217534</x:v>
      </x:c>
      <x:c r="S14" s="81" t="n">
        <x:v>613673</x:v>
      </x:c>
      <x:c r="T14" s="59">
        <x:f>SUM('Part C'!$R14:$S14)</x:f>
      </x:c>
      <x:c r="U14" s="81" t="n">
        <x:v>21486.0932400932</x:v>
      </x:c>
      <x:c r="V14" s="81" t="n">
        <x:v>1430.47319347319</x:v>
      </x:c>
      <x:c r="W14" s="81" t="n">
        <x:v>2406881.53466433</x:v>
      </x:c>
      <x:c r="X14" s="81" t="n">
        <x:v>12238088.5346643</x:v>
      </x:c>
      <x:c r="Y14" s="12" t="n">
        <x:v>28527.0129013154</x:v>
      </x:c>
    </x:row>
    <x:row r="15" spans="1:25" s="3" customFormat="1" ht="15" customHeight="1">
      <x:c r="A15" s="4" t="s">
        <x:v>157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9" sqref="I1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192</x:v>
      </x:c>
      <x:c r="G6" s="144" t="s"/>
      <x:c r="H6" s="144" t="s"/>
      <x:c r="I6" s="144" t="s"/>
      <x:c r="J6" s="135" t="s"/>
      <x:c r="K6" s="134" t="s">
        <x:v>193</x:v>
      </x:c>
      <x:c r="L6" s="144" t="s"/>
      <x:c r="M6" s="144" t="s"/>
      <x:c r="N6" s="135" t="s"/>
      <x:c r="O6" s="65" t="s"/>
      <x:c r="P6" s="134" t="s">
        <x:v>194</x:v>
      </x:c>
      <x:c r="Q6" s="144" t="s"/>
      <x:c r="R6" s="144" t="s"/>
      <x:c r="S6" s="144" t="s"/>
      <x:c r="T6" s="144" t="s"/>
      <x:c r="U6" s="144" t="s"/>
      <x:c r="V6" s="135" t="s"/>
      <x:c r="W6" s="67" t="s">
        <x:v>195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196</x:v>
      </x:c>
      <x:c r="E7" s="75" t="s">
        <x:v>197</x:v>
      </x:c>
      <x:c r="F7" s="75" t="s">
        <x:v>198</x:v>
      </x:c>
      <x:c r="G7" s="100" t="s">
        <x:v>199</x:v>
      </x:c>
      <x:c r="H7" s="100" t="s">
        <x:v>200</x:v>
      </x:c>
      <x:c r="I7" s="100" t="s">
        <x:v>201</x:v>
      </x:c>
      <x:c r="J7" s="113" t="s">
        <x:v>202</x:v>
      </x:c>
      <x:c r="K7" s="75" t="s">
        <x:v>203</x:v>
      </x:c>
      <x:c r="L7" s="100" t="s">
        <x:v>204</x:v>
      </x:c>
      <x:c r="M7" s="100" t="s">
        <x:v>205</x:v>
      </x:c>
      <x:c r="N7" s="75" t="s">
        <x:v>206</x:v>
      </x:c>
      <x:c r="O7" s="113" t="s">
        <x:v>207</x:v>
      </x:c>
      <x:c r="P7" s="75" t="s">
        <x:v>208</x:v>
      </x:c>
      <x:c r="Q7" s="100" t="s">
        <x:v>209</x:v>
      </x:c>
      <x:c r="R7" s="100" t="s">
        <x:v>210</x:v>
      </x:c>
      <x:c r="S7" s="100" t="s">
        <x:v>211</x:v>
      </x:c>
      <x:c r="T7" s="100" t="s">
        <x:v>212</x:v>
      </x:c>
      <x:c r="U7" s="100" t="s">
        <x:v>172</x:v>
      </x:c>
      <x:c r="V7" s="75" t="s">
        <x:v>213</x:v>
      </x:c>
      <x:c r="W7" s="75" t="s">
        <x:v>214</x:v>
      </x:c>
      <x:c r="X7" s="75" t="s">
        <x:v>215</x:v>
      </x:c>
      <x:c r="Y7" s="61" t="s">
        <x:v>182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145</x:v>
      </x:c>
      <x:c r="B11" s="184" t="s">
        <x:v>146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147</x:v>
      </x:c>
      <x:c r="B12" s="184" t="s">
        <x:v>148</x:v>
      </x:c>
      <x:c r="C12" s="184" t="s">
        <x:v>16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152</x:v>
      </x:c>
      <x:c r="B13" s="184" t="s">
        <x:v>153</x:v>
      </x:c>
      <x:c r="C13" s="184" t="s">
        <x:v>16</x:v>
      </x:c>
      <x:c r="D13" s="185" t="s">
        <x:v>136</x:v>
      </x:c>
      <x:c r="E13" s="170" t="s">
        <x:v>137</x:v>
      </x:c>
      <x:c r="F13" s="119" t="n">
        <x:v>125</x:v>
      </x:c>
      <x:c r="G13" s="119" t="n">
        <x:v>0</x:v>
      </x:c>
      <x:c r="H13" s="119" t="n">
        <x:v>0</x:v>
      </x:c>
      <x:c r="I13" s="119" t="n">
        <x:v>0</x:v>
      </x:c>
      <x:c r="J13" s="120">
        <x:f>SUM(F13:I13)</x:f>
      </x:c>
      <x:c r="K13" s="81" t="n">
        <x:v>322161</x:v>
      </x:c>
      <x:c r="L13" s="81" t="n">
        <x:v>0</x:v>
      </x:c>
      <x:c r="M13" s="81" t="n">
        <x:v>669655</x:v>
      </x:c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155</x:v>
      </x:c>
      <x:c r="B14" s="184" t="s">
        <x:v>156</x:v>
      </x:c>
      <x:c r="C14" s="184" t="s">
        <x:v>16</x:v>
      </x:c>
      <x:c r="D14" s="185" t="s">
        <x:v>137</x:v>
      </x:c>
      <x:c r="E14" s="170" t="s">
        <x:v>137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ht="15" customHeight="1" x14ac:dyDescent="0.3">
      <x:c r="A15" s="4" t="s">
        <x:v>216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34" t="s">
        <x:v>217</x:v>
      </x:c>
      <x:c r="G18" s="144" t="s"/>
      <x:c r="H18" s="144" t="s"/>
      <x:c r="I18" s="144" t="s"/>
      <x:c r="J18" s="135" t="s"/>
      <x:c r="K18" s="134" t="s">
        <x:v>218</x:v>
      </x:c>
      <x:c r="L18" s="144" t="s"/>
      <x:c r="M18" s="144" t="s"/>
      <x:c r="N18" s="135" t="s"/>
    </x:row>
    <x:row r="19" spans="1:25" s="3" customFormat="1" ht="60" customHeight="1">
      <x:c r="A19" s="0" t="s"/>
      <x:c r="B19" s="0" t="s"/>
      <x:c r="C19" s="0" t="s"/>
      <x:c r="D19" s="15" t="s"/>
      <x:c r="E19" s="15" t="s">
        <x:v>219</x:v>
      </x:c>
      <x:c r="F19" s="97" t="s">
        <x:v>198</x:v>
      </x:c>
      <x:c r="G19" s="5" t="s">
        <x:v>199</x:v>
      </x:c>
      <x:c r="H19" s="5" t="s">
        <x:v>200</x:v>
      </x:c>
      <x:c r="I19" s="98" t="s">
        <x:v>201</x:v>
      </x:c>
      <x:c r="J19" s="11" t="s">
        <x:v>202</x:v>
      </x:c>
      <x:c r="K19" s="97" t="s">
        <x:v>203</x:v>
      </x:c>
      <x:c r="L19" s="5" t="s">
        <x:v>215</x:v>
      </x:c>
      <x:c r="M19" s="98" t="s">
        <x:v>220</x:v>
      </x:c>
      <x:c r="N19" s="61" t="s">
        <x:v>206</x:v>
      </x:c>
      <x:c r="O19" s="0" t="s"/>
      <x:c r="P19" s="0" t="s"/>
      <x:c r="Q19" s="0" t="s"/>
      <x:c r="R19" s="0" t="s"/>
      <x:c r="S19" s="0" t="s"/>
      <x:c r="T19" s="0" t="s"/>
      <x:c r="U19" s="0" t="s"/>
      <x:c r="V19" s="0" t="s"/>
      <x:c r="W19" s="0" t="s"/>
      <x:c r="X19" s="0" t="s"/>
      <x:c r="Y19" s="0" t="s"/>
    </x:row>
    <x:row r="20" spans="1:25" s="3" customFormat="1" ht="15" customHeight="1">
      <x:c r="A20" s="3" t="s">
        <x:v>221</x:v>
      </x:c>
      <x:c r="E20" s="16" t="n">
        <x:v>1</x:v>
      </x:c>
      <x:c r="F20" s="7" t="n">
        <x:v>20</x:v>
      </x:c>
      <x:c r="G20" s="7" t="n">
        <x:v>0</x:v>
      </x:c>
      <x:c r="H20" s="7" t="n">
        <x:v>0</x:v>
      </x:c>
      <x:c r="I20" s="7" t="n">
        <x:v>0</x:v>
      </x:c>
      <x:c r="J20" s="17">
        <x:f>SUM(F20:I20)</x:f>
      </x:c>
      <x:c r="K20" s="81" t="n">
        <x:v>0</x:v>
      </x:c>
      <x:c r="L20" s="81" t="n">
        <x:v>0</x:v>
      </x:c>
      <x:c r="M20" s="81" t="n">
        <x:v>100680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222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8:J18"/>
    <x:mergeCell ref="K18:N18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224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225</x:v>
      </x:c>
      <x:c r="E7" s="61" t="s">
        <x:v>226</x:v>
      </x:c>
      <x:c r="F7" s="61" t="s">
        <x:v>227</x:v>
      </x:c>
      <x:c r="G7" s="61" t="s">
        <x:v>228</x:v>
      </x:c>
      <x:c r="H7" s="61" t="s">
        <x:v>229</x:v>
      </x:c>
      <x:c r="I7" s="61" t="s">
        <x:v>230</x:v>
      </x:c>
      <x:c r="J7" s="61" t="s">
        <x:v>231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145</x:v>
      </x:c>
      <x:c r="B11" s="184" t="s">
        <x:v>146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147</x:v>
      </x:c>
      <x:c r="B12" s="184" t="s">
        <x:v>148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152</x:v>
      </x:c>
      <x:c r="B13" s="184" t="s">
        <x:v>153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155</x:v>
      </x:c>
      <x:c r="B14" s="184" t="s">
        <x:v>156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 ht="15" customHeight="1">
      <x:c r="A15" s="4" t="s">
        <x:v>157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187" t="s"/>
      <x:c r="H15" s="14">
        <x:f>SUM(H8:H14)</x:f>
      </x:c>
      <x:c r="I15" s="187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232</x:v>
      </x:c>
      <x:c r="C1" s="82" t="s">
        <x:v>233</x:v>
      </x:c>
    </x:row>
    <x:row r="2" spans="1:9" x14ac:dyDescent="0.3">
      <x:c r="A2" s="2" t="s">
        <x:v>133</x:v>
      </x:c>
      <x:c r="B2" s="83" t="s">
        <x:v>154</x:v>
      </x:c>
      <x:c r="C2" s="83" t="s">
        <x:v>136</x:v>
      </x:c>
    </x:row>
    <x:row r="3" spans="1:9" x14ac:dyDescent="0.3">
      <x:c r="A3" s="2" t="s">
        <x:v>234</x:v>
      </x:c>
      <x:c r="B3" s="83" t="s">
        <x:v>235</x:v>
      </x:c>
      <x:c r="C3" s="83" t="s">
        <x:v>137</x:v>
      </x:c>
      <x:c r="D3" s="2" t="s">
        <x:v>133</x:v>
      </x:c>
      <x:c r="F3" s="2" t="s">
        <x:v>154</x:v>
      </x:c>
      <x:c r="H3" s="2" t="n">
        <x:v>2022</x:v>
      </x:c>
      <x:c r="I3" s="2" t="n">
        <x:v>2015</x:v>
      </x:c>
    </x:row>
    <x:row r="4" spans="1:9" x14ac:dyDescent="0.3">
      <x:c r="A4" s="2" t="s">
        <x:v>236</x:v>
      </x:c>
      <x:c r="B4" s="83" t="s">
        <x:v>237</x:v>
      </x:c>
      <x:c r="D4" s="2" t="s">
        <x:v>238</x:v>
      </x:c>
      <x:c r="F4" s="2" t="s">
        <x:v>134</x:v>
      </x:c>
      <x:c r="H4" s="2" t="n">
        <x:v>2023</x:v>
      </x:c>
      <x:c r="I4" s="2" t="n">
        <x:v>2016</x:v>
      </x:c>
    </x:row>
    <x:row r="5" spans="1:9" x14ac:dyDescent="0.3">
      <x:c r="A5" s="2" t="s">
        <x:v>239</x:v>
      </x:c>
      <x:c r="B5" s="83" t="s">
        <x:v>240</x:v>
      </x:c>
      <x:c r="D5" s="2" t="s">
        <x:v>140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140</x:v>
      </x:c>
      <x:c r="B6" s="83" t="s">
        <x:v>241</x:v>
      </x:c>
      <x:c r="C6" s="0" t="s"/>
      <x:c r="D6" s="0" t="s">
        <x:v>234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242</x:v>
      </x:c>
      <x:c r="B7" s="83" t="s">
        <x:v>243</x:v>
      </x:c>
      <x:c r="D7" s="2" t="s">
        <x:v>149</x:v>
      </x:c>
      <x:c r="F7" s="2" t="n">
        <x:v>3</x:v>
      </x:c>
      <x:c r="I7" s="2" t="n">
        <x:v>2019</x:v>
      </x:c>
    </x:row>
    <x:row r="8" spans="1:9" x14ac:dyDescent="0.3">
      <x:c r="A8" s="2" t="s">
        <x:v>244</x:v>
      </x:c>
      <x:c r="B8" s="83" t="s">
        <x:v>6</x:v>
      </x:c>
      <x:c r="D8" s="2" t="s">
        <x:v>239</x:v>
      </x:c>
      <x:c r="F8" s="2" t="n">
        <x:v>4</x:v>
      </x:c>
      <x:c r="I8" s="2" t="n">
        <x:v>2020</x:v>
      </x:c>
    </x:row>
    <x:row r="9" spans="1:9" x14ac:dyDescent="0.3">
      <x:c r="A9" s="2" t="s">
        <x:v>245</x:v>
      </x:c>
      <x:c r="B9" s="83" t="n">
        <x:v>6</x:v>
      </x:c>
      <x:c r="D9" s="2" t="s">
        <x:v>236</x:v>
      </x:c>
      <x:c r="F9" s="2" t="n">
        <x:v>5</x:v>
      </x:c>
      <x:c r="I9" s="2" t="n">
        <x:v>2021</x:v>
      </x:c>
    </x:row>
    <x:row r="10" spans="1:9" x14ac:dyDescent="0.3">
      <x:c r="A10" s="2" t="s">
        <x:v>238</x:v>
      </x:c>
      <x:c r="B10" s="83" t="n">
        <x:v>7</x:v>
      </x:c>
      <x:c r="D10" s="2" t="s">
        <x:v>245</x:v>
      </x:c>
      <x:c r="F10" s="2" t="n">
        <x:v>6</x:v>
      </x:c>
      <x:c r="I10" s="2" t="n">
        <x:v>2022</x:v>
      </x:c>
    </x:row>
    <x:row r="11" spans="1:9" x14ac:dyDescent="0.3">
      <x:c r="A11" s="2" t="s">
        <x:v>149</x:v>
      </x:c>
      <x:c r="B11" s="83" t="n">
        <x:v>8</x:v>
      </x:c>
      <x:c r="D11" s="2" t="s">
        <x:v>242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242</x:v>
      </x:c>
      <x:c r="F16" s="2" t="n">
        <x:v>12</x:v>
      </x:c>
    </x:row>
    <x:row r="17" spans="1:9" x14ac:dyDescent="0.3">
      <x:c r="B17" s="83" t="s">
        <x:v>244</x:v>
      </x:c>
      <x:c r="F17" s="2" t="s">
        <x:v>242</x:v>
      </x:c>
    </x:row>
    <x:row r="18" spans="1:9" x14ac:dyDescent="0.3">
      <x:c r="B18" s="83" t="s">
        <x:v>245</x:v>
      </x:c>
      <x:c r="F18" s="2" t="s">
        <x:v>244</x:v>
      </x:c>
    </x:row>
    <x:row r="19" spans="1:9">
      <x:c r="F19" s="2" t="s">
        <x:v>245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