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<x:sst xmlns:x="http://schemas.openxmlformats.org/spreadsheetml/2006/main" count="241" uniqueCount="241">
  <x:si>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</x:si>
  <x:si>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</x:si>
  <x:si>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Miller Place</x:t>
  </x:si>
  <x:si>
    <x:t>BEDS Code</x:t>
  </x:si>
  <x:si>
    <x:t>580208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</x:si>
  <x:si>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</x:si>
  <x:si>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</x:si>
  <x:si>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</x:si>
  <x:si>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</x:si>
  <x:si>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</x:si>
  <x:si>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Darlene Levi</x:t>
  </x:si>
  <x:si>
    <x:t>Street Address Line 1</x:t>
  </x:si>
  <x:si>
    <x:t>7 Memorial Drive</x:t>
  </x:si>
  <x:si>
    <x:t>Title of Contact</x:t>
  </x:si>
  <x:si>
    <x:t>Assistant School Business Official</x:t>
  </x:si>
  <x:si>
    <x:t>Street Address Line 2</x:t>
  </x:si>
  <x:si>
    <x:t/>
  </x:si>
  <x:si>
    <x:t>Email Address</x:t>
  </x:si>
  <x:si>
    <x:t>dlevi@millerplace.k12.ny.us</x:t>
  </x:si>
  <x:si>
    <x:t>City</x:t>
  </x:si>
  <x:si>
    <x:t>Phone Number</x:t>
  </x:si>
  <x:si>
    <x:t>6314742700</x:t>
  </x:si>
  <x:si>
    <x:t>Zip Code</x:t>
  </x:si>
  <x:si>
    <x:t>11764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</x:si>
  <x:si>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</x:si>
  <x:si>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</x:si>
  <x:si>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</x:si>
  <x:si>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</x:si>
  <x:si>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</x:si>
  <x:si>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</x:si>
  <x:si>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</x:si>
  <x:si>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</x:si>
  <x:si>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</x:si>
  <x:si>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</x:si>
  <x:si>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</x:si>
  <x:si>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</x:si>
  <x:si>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</x:si>
  <x:si>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</x:si>
  <x:si>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</x:si>
  <x:si>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</x:si>
  <x:si>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</x:si>
  <x:si>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</x:si>
  <x:si>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</x:si>
  <x:si>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</x:si>
  <x:si>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</x:si>
  <x:si>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</x:si>
  <x:si>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</x:si>
  <x:si>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</x:si>
  <x:si>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</x:si>
  <x:si>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</x:si>
  <x:si>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</x:si>
  <x:si>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</x:si>
  <x:si>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</x:si>
  <x:si>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</x:si>
  <x:si>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</x:si>
  <x:si>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</x:si>
  <x:si>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</x:si>
  <x:si>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</x:si>
  <x:si>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</x:si>
  <x:si>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</x:si>
  <x:si>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</x:si>
  <x:si>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</x:si>
  <x:si>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</x:si>
  <x:si>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</x:si>
  <x:si>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</x:si>
  <x:si>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</x:si>
  <x:si>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</x:si>
  <x:si>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</x:si>
  <x:si>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</x:si>
  <x:si>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</x:si>
  <x:si>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</x:si>
  <x:si>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</x:si>
  <x:si>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</x:si>
  <x:si>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</x:si>
  <x:si>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</x:si>
  <x:si>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</x:si>
  <x:si>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</x:si>
  <x:si>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</x:si>
  <x:si>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</x:si>
  <x:si>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</x:si>
  <x:si>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</x:si>
  <x:si>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</x:si>
  <x:si>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</x:si>
  <x:si>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</x:si>
  <x:si>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</x:si>
  <x:si>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</x:si>
  <x:si>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</x:si>
  <x:si>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</x:si>
  <x:si>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</x:si>
  <x:si>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</x:si>
  <x:si>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</x:si>
  <x:si>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</x:si>
  <x:si>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</x:si>
  <x:si>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</x:si>
  <x:si>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</x:si>
  <x:si>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</x:si>
  <x:si>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</x:si>
  <x:si>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</x:si>
  <x:si>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</x:si>
  <x:si>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</x:si>
  <x:si>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</x:si>
  <x:si>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</x:si>
  <x:si>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</x:si>
  <x:si>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</x:si>
  <x:si>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</x:si>
  <x:si>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</x:si>
  <x:si>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</x:si>
  <x:si>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</x:si>
  <x:si>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</x:si>
  <x:si>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</x:si>
  <x:si>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</x:si>
  <x:si>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</x:si>
  <x:si>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</x:si>
  <x:si>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</x:si>
  <x:si>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</x:si>
  <x:si>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</x:si>
  <x:si>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</x:si>
  <x:si>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</x:si>
  <x:si>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</x:si>
  <x:si>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</x:si>
  <x:si>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</x:si>
  <x:si>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</x:si>
  <x:si>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</x:si>
  <x:si>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</x:si>
  <x:si>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</x:si>
  <x:si>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</x:si>
  <x:si>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</x:si>
  <x:si>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</x:si>
  <x:si>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</x:si>
  <x:si>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</x:si>
  <x:si>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580208020001</x:t>
  </x:si>
  <x:si>
    <x:t>NORTH COUNTRY ROAD SCHOOL</x:t>
  </x:si>
  <x:si>
    <x:t>Middle/Junior High School</x:t>
  </x:si>
  <x:si>
    <x:t>6</x:t>
  </x:si>
  <x:si>
    <x:t>8</x:t>
  </x:si>
  <x:si>
    <x:t>Yes</x:t>
  </x:si>
  <x:si>
    <x:t>No</x:t>
  </x:si>
  <x:si>
    <x:t>580208020002</x:t>
  </x:si>
  <x:si>
    <x:t>ANDREW MULLER PRIMARY SCHOOL</x:t>
  </x:si>
  <x:si>
    <x:t>Elementary School</x:t>
  </x:si>
  <x:si>
    <x:t>Pre-K</x:t>
  </x:si>
  <x:si>
    <x:t>2</x:t>
  </x:si>
  <x:si>
    <x:t>580208020003</x:t>
  </x:si>
  <x:si>
    <x:t>MILLER PLACE HIGH SCHOOL</x:t>
  </x:si>
  <x:si>
    <x:t>Senior High School</x:t>
  </x:si>
  <x:si>
    <x:t>9</x:t>
  </x:si>
  <x:si>
    <x:t>12</x:t>
  </x:si>
  <x:si>
    <x:t>580208020004</x:t>
  </x:si>
  <x:si>
    <x:t>SOUND BEACH SCHOOL</x:t>
  </x:si>
  <x:si>
    <x:t>3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</x:si>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</x:sst>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77670225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83000</x:v>
      </x:c>
      <x:c r="E15" s="10" t="n">
        <x:v>2740315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254850</x:v>
      </x:c>
      <x:c r="E16" s="10" t="n">
        <x:v>1442000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366000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3648628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254850</x:v>
      </x:c>
      <x:c r="E24" s="10" t="n">
        <x:v>1442000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4348434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34653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90000</x:v>
      </x:c>
      <x:c r="E33" s="10" t="n">
        <x:v>0</x:v>
      </x:c>
      <x:c r="F33" s="7" t="n">
        <x:v>6</x:v>
      </x:c>
      <x:c r="G33" s="132" t="n">
        <x:v>15000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3000</x:v>
      </x:c>
      <x:c r="E34" s="10" t="n">
        <x:v>0</x:v>
      </x:c>
      <x:c r="F34" s="7" t="n">
        <x:v>6</x:v>
      </x:c>
      <x:c r="G34" s="132" t="n">
        <x:v>500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1744321</x:v>
      </x:c>
      <x:c r="E35" s="10" t="n">
        <x:v>0</x:v>
      </x:c>
      <x:c r="F35" s="7" t="n">
        <x:v>32</x:v>
      </x:c>
      <x:c r="G35" s="132" t="n">
        <x:v>54510.03125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55862</x:v>
      </x:c>
      <x:c r="F36" s="7" t="n">
        <x:v>29</x:v>
      </x:c>
      <x:c r="G36" s="132" t="n">
        <x:v>1926.27586206897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3384989</x:v>
      </x:c>
      <x:c r="E37" s="10" t="n">
        <x:v>0</x:v>
      </x:c>
      <x:c r="F37" s="7" t="n">
        <x:v>28</x:v>
      </x:c>
      <x:c r="G37" s="132" t="n">
        <x:v>120892.464285714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130000</x:v>
      </x:c>
      <x:c r="E38" s="10" t="n">
        <x:v>0</x:v>
      </x:c>
      <x:c r="F38" s="7" t="n">
        <x:v>4</x:v>
      </x:c>
      <x:c r="G38" s="132" t="n">
        <x:v>32500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55256</x:v>
      </x:c>
      <x:c r="E41" s="10" t="n">
        <x:v>0</x:v>
      </x:c>
      <x:c r="F41" s="7" t="n">
        <x:v>4</x:v>
      </x:c>
      <x:c r="G41" s="132" t="n">
        <x:v>13814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92527</x:v>
      </x:c>
      <x:c r="E43" s="10" t="n">
        <x:v>0</x:v>
      </x:c>
      <x:c r="F43" s="7" t="n">
        <x:v>82</x:v>
      </x:c>
      <x:c r="G43" s="132" t="n">
        <x:v>1128.37804878049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2280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73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88066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1990329</x:v>
      </x:c>
      <x:c r="E63" s="10" t="n">
        <x:v>0</x:v>
      </x:c>
      <x:c r="F63" s="84" t="n">
        <x:v>12.6</x:v>
      </x:c>
      <x:c r="G63" s="132" t="n">
        <x:v>157962.619047619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4749008</x:v>
      </x:c>
      <x:c r="E64" s="10" t="n">
        <x:v>84910</x:v>
      </x:c>
      <x:c r="F64" s="84" t="n">
        <x:v>45.9</x:v>
      </x:c>
      <x:c r="G64" s="132" t="n">
        <x:v>105314.117647059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1045006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1688231</x:v>
      </x:c>
      <x:c r="E66" s="10" t="n">
        <x:v>34260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1181382</x:v>
      </x:c>
      <x:c r="E72" s="10" t="n">
        <x:v>0</x:v>
      </x:c>
      <x:c r="F72" s="84" t="n">
        <x:v>6</x:v>
      </x:c>
      <x:c r="G72" s="132" t="n">
        <x:v>196897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45534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12586</x:v>
      </x:c>
      <x:c r="F75" s="84" t="n">
        <x:v>1</x:v>
      </x:c>
      <x:c r="G75" s="132" t="n">
        <x:v>12586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3196136</x:v>
      </x:c>
      <x:c r="E77" s="10" t="n">
        <x:v>0</x:v>
      </x:c>
      <x:c r="F77" s="84" t="n">
        <x:v>11</x:v>
      </x:c>
      <x:c r="G77" s="132" t="n">
        <x:v>290557.818181818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848982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2568300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17903787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38007784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532</x:v>
      </x:c>
      <x:c r="L8" s="107" t="n">
        <x:v>0</x:v>
      </x:c>
      <x:c r="M8" s="107" t="n">
        <x:v>0</x:v>
      </x:c>
      <x:c r="N8" s="107" t="n">
        <x:v>94</x:v>
      </x:c>
      <x:c r="O8" s="107" t="n">
        <x:v>11</x:v>
      </x:c>
      <x:c r="P8" s="107" t="n">
        <x:v>91</x:v>
      </x:c>
      <x:c r="Q8" s="108" t="n">
        <x:v>4</x:v>
      </x:c>
      <x:c r="R8" s="108" t="n">
        <x:v>48.8</x:v>
      </x:c>
      <x:c r="S8" s="108" t="n">
        <x:v>9</x:v>
      </x:c>
      <x:c r="T8" s="108" t="n">
        <x:v>2.5</x:v>
      </x:c>
      <x:c r="U8" s="108" t="n">
        <x:v>6.3</x:v>
      </x:c>
      <x:c r="V8" s="108" t="n">
        <x:v>15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465</x:v>
      </x:c>
      <x:c r="L9" s="107" t="n">
        <x:v>73</x:v>
      </x:c>
      <x:c r="M9" s="107" t="n">
        <x:v>0</x:v>
      </x:c>
      <x:c r="N9" s="107" t="n">
        <x:v>68</x:v>
      </x:c>
      <x:c r="O9" s="107" t="n">
        <x:v>13</x:v>
      </x:c>
      <x:c r="P9" s="107" t="n">
        <x:v>72</x:v>
      </x:c>
      <x:c r="Q9" s="108" t="n">
        <x:v>7</x:v>
      </x:c>
      <x:c r="R9" s="108" t="n">
        <x:v>28.8</x:v>
      </x:c>
      <x:c r="S9" s="108" t="n">
        <x:v>17</x:v>
      </x:c>
      <x:c r="T9" s="108" t="n">
        <x:v>2</x:v>
      </x:c>
      <x:c r="U9" s="108" t="n">
        <x:v>6.3</x:v>
      </x:c>
      <x:c r="V9" s="108" t="n">
        <x:v>10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811</x:v>
      </x:c>
      <x:c r="L10" s="107" t="n">
        <x:v>0</x:v>
      </x:c>
      <x:c r="M10" s="107" t="n">
        <x:v>0</x:v>
      </x:c>
      <x:c r="N10" s="107" t="n">
        <x:v>150</x:v>
      </x:c>
      <x:c r="O10" s="107" t="n">
        <x:v>8</x:v>
      </x:c>
      <x:c r="P10" s="107" t="n">
        <x:v>118</x:v>
      </x:c>
      <x:c r="Q10" s="108" t="n">
        <x:v>11</x:v>
      </x:c>
      <x:c r="R10" s="108" t="n">
        <x:v>57.3</x:v>
      </x:c>
      <x:c r="S10" s="108" t="n">
        <x:v>10.5</x:v>
      </x:c>
      <x:c r="T10" s="108" t="n">
        <x:v>7</x:v>
      </x:c>
      <x:c r="U10" s="108" t="n">
        <x:v>7.3</x:v>
      </x:c>
      <x:c r="V10" s="108" t="n">
        <x:v>23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139</x:v>
      </x:c>
      <x:c r="E11" s="170" t="s">
        <x:v>149</x:v>
      </x:c>
      <x:c r="F11" s="170" t="s">
        <x:v>150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472</x:v>
      </x:c>
      <x:c r="L11" s="107" t="n">
        <x:v>0</x:v>
      </x:c>
      <x:c r="M11" s="107" t="n">
        <x:v>0</x:v>
      </x:c>
      <x:c r="N11" s="107" t="n">
        <x:v>85</x:v>
      </x:c>
      <x:c r="O11" s="107" t="n">
        <x:v>15</x:v>
      </x:c>
      <x:c r="P11" s="107" t="n">
        <x:v>105</x:v>
      </x:c>
      <x:c r="Q11" s="108" t="n">
        <x:v>14</x:v>
      </x:c>
      <x:c r="R11" s="108" t="n">
        <x:v>28.3</x:v>
      </x:c>
      <x:c r="S11" s="108" t="n">
        <x:v>14.5</x:v>
      </x:c>
      <x:c r="T11" s="108" t="n">
        <x:v>2</x:v>
      </x:c>
      <x:c r="U11" s="108" t="n">
        <x:v>7.3</x:v>
      </x:c>
      <x:c r="V11" s="108" t="n">
        <x:v>10.5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140</x:v>
      </x:c>
      <x:c r="L7" s="113" t="s">
        <x:v>169</x:v>
      </x:c>
      <x:c r="M7" s="183" t="s">
        <x:v>170</x:v>
      </x:c>
      <x:c r="N7" s="113" t="s">
        <x:v>171</x:v>
      </x:c>
      <x:c r="O7" s="183" t="s">
        <x:v>172</x:v>
      </x:c>
      <x:c r="P7" s="183" t="s">
        <x:v>173</x:v>
      </x:c>
      <x:c r="Q7" s="113" t="s">
        <x:v>174</x:v>
      </x:c>
      <x:c r="R7" s="113" t="s">
        <x:v>175</x:v>
      </x:c>
      <x:c r="S7" s="113" t="s">
        <x:v>176</x:v>
      </x:c>
      <x:c r="T7" s="11" t="s">
        <x:v>177</x:v>
      </x:c>
      <x:c r="U7" s="124" t="s">
        <x:v>178</x:v>
      </x:c>
      <x:c r="V7" s="124" t="s">
        <x:v>179</x:v>
      </x:c>
      <x:c r="W7" s="124" t="s">
        <x:v>180</x:v>
      </x:c>
      <x:c r="X7" s="124" t="s">
        <x:v>181</x:v>
      </x:c>
      <x:c r="Y7" s="124" t="s">
        <x:v>182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6614386</x:v>
      </x:c>
      <x:c r="E8" s="81" t="n">
        <x:v>1921058</x:v>
      </x:c>
      <x:c r="F8" s="116" t="n">
        <x:v>3443904.81963457</x:v>
      </x:c>
      <x:c r="G8" s="81" t="n">
        <x:v>454581</x:v>
      </x:c>
      <x:c r="H8" s="81" t="n">
        <x:v>529435</x:v>
      </x:c>
      <x:c r="I8" s="117">
        <x:f>SUM(D8:H8)</x:f>
      </x:c>
      <x:c r="J8" s="81" t="n">
        <x:v>7648531</x:v>
      </x:c>
      <x:c r="K8" s="81" t="n">
        <x:v>0</x:v>
      </x:c>
      <x:c r="L8" s="81" t="n">
        <x:v>2163888</x:v>
      </x:c>
      <x:c r="M8" s="81" t="n">
        <x:v>0</x:v>
      </x:c>
      <x:c r="N8" s="81" t="n">
        <x:v>950404</x:v>
      </x:c>
      <x:c r="O8" s="81" t="n">
        <x:v>634778</x:v>
      </x:c>
      <x:c r="P8" s="81" t="n">
        <x:v>1565765</x:v>
      </x:c>
      <x:c r="Q8" s="117">
        <x:f>SUM(J8:P8)</x:f>
      </x:c>
      <x:c r="R8" s="81" t="n">
        <x:v>12673003</x:v>
      </x:c>
      <x:c r="S8" s="81" t="n">
        <x:v>290363</x:v>
      </x:c>
      <x:c r="T8" s="59">
        <x:f>SUM('Part C'!$R8:$S8)</x:f>
      </x:c>
      <x:c r="U8" s="81" t="n">
        <x:v>23821.4342105263</x:v>
      </x:c>
      <x:c r="V8" s="81" t="n">
        <x:v>545.795112781955</x:v>
      </x:c>
      <x:c r="W8" s="81" t="n">
        <x:v>3964051.15172121</x:v>
      </x:c>
      <x:c r="X8" s="81" t="n">
        <x:v>16927417.1517212</x:v>
      </x:c>
      <x:c r="Y8" s="12" t="n">
        <x:v>31818.453292709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4918189</x:v>
      </x:c>
      <x:c r="E9" s="81" t="n">
        <x:v>1315830</x:v>
      </x:c>
      <x:c r="F9" s="116" t="n">
        <x:v>2515319.42331219</x:v>
      </x:c>
      <x:c r="G9" s="81" t="n">
        <x:v>391578</x:v>
      </x:c>
      <x:c r="H9" s="81" t="n">
        <x:v>647331</x:v>
      </x:c>
      <x:c r="I9" s="117">
        <x:f>SUM(D9:H9)</x:f>
      </x:c>
      <x:c r="J9" s="81" t="n">
        <x:v>5756352</x:v>
      </x:c>
      <x:c r="K9" s="81" t="n">
        <x:v>394200</x:v>
      </x:c>
      <x:c r="L9" s="81" t="n">
        <x:v>2070968</x:v>
      </x:c>
      <x:c r="M9" s="81" t="n">
        <x:v>0</x:v>
      </x:c>
      <x:c r="N9" s="81" t="n">
        <x:v>636677</x:v>
      </x:c>
      <x:c r="O9" s="81" t="n">
        <x:v>512351</x:v>
      </x:c>
      <x:c r="P9" s="81" t="n">
        <x:v>417699</x:v>
      </x:c>
      <x:c r="Q9" s="117">
        <x:f>SUM(J9:P9)</x:f>
      </x:c>
      <x:c r="R9" s="81" t="n">
        <x:v>8488123</x:v>
      </x:c>
      <x:c r="S9" s="81" t="n">
        <x:v>1300124</x:v>
      </x:c>
      <x:c r="T9" s="59">
        <x:f>SUM('Part C'!$R9:$S9)</x:f>
      </x:c>
      <x:c r="U9" s="81" t="n">
        <x:v>15777.1802973978</x:v>
      </x:c>
      <x:c r="V9" s="81" t="n">
        <x:v>2416.5873605948</x:v>
      </x:c>
      <x:c r="W9" s="81" t="n">
        <x:v>4008758.49553761</x:v>
      </x:c>
      <x:c r="X9" s="81" t="n">
        <x:v>13797005.4955376</x:v>
      </x:c>
      <x:c r="Y9" s="12" t="n">
        <x:v>25644.9916273933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7933504</x:v>
      </x:c>
      <x:c r="E10" s="81" t="n">
        <x:v>2681128</x:v>
      </x:c>
      <x:c r="F10" s="116" t="n">
        <x:v>4282821.40957721</x:v>
      </x:c>
      <x:c r="G10" s="81" t="n">
        <x:v>1379906</x:v>
      </x:c>
      <x:c r="H10" s="81" t="n">
        <x:v>635347</x:v>
      </x:c>
      <x:c r="I10" s="117">
        <x:f>SUM(D10:H10)</x:f>
      </x:c>
      <x:c r="J10" s="81" t="n">
        <x:v>10437713</x:v>
      </x:c>
      <x:c r="K10" s="81" t="n">
        <x:v>0</x:v>
      </x:c>
      <x:c r="L10" s="81" t="n">
        <x:v>2249329</x:v>
      </x:c>
      <x:c r="M10" s="81" t="n">
        <x:v>0</x:v>
      </x:c>
      <x:c r="N10" s="81" t="n">
        <x:v>1391669</x:v>
      </x:c>
      <x:c r="O10" s="81" t="n">
        <x:v>886722</x:v>
      </x:c>
      <x:c r="P10" s="81" t="n">
        <x:v>1947273</x:v>
      </x:c>
      <x:c r="Q10" s="117">
        <x:f>SUM(J10:P10)</x:f>
      </x:c>
      <x:c r="R10" s="81" t="n">
        <x:v>16566802</x:v>
      </x:c>
      <x:c r="S10" s="81" t="n">
        <x:v>345904</x:v>
      </x:c>
      <x:c r="T10" s="59">
        <x:f>SUM('Part C'!$R10:$S10)</x:f>
      </x:c>
      <x:c r="U10" s="81" t="n">
        <x:v>20427.6226880395</x:v>
      </x:c>
      <x:c r="V10" s="81" t="n">
        <x:v>426.515413070284</x:v>
      </x:c>
      <x:c r="W10" s="81" t="n">
        <x:v>6042942.63918402</x:v>
      </x:c>
      <x:c r="X10" s="81" t="n">
        <x:v>22955648.639184</x:v>
      </x:c>
      <x:c r="Y10" s="12" t="n">
        <x:v>28305.3620705105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4937516</x:v>
      </x:c>
      <x:c r="E11" s="81" t="n">
        <x:v>1225851</x:v>
      </x:c>
      <x:c r="F11" s="116" t="n">
        <x:v>2486812.55673128</x:v>
      </x:c>
      <x:c r="G11" s="81" t="n">
        <x:v>400137</x:v>
      </x:c>
      <x:c r="H11" s="81" t="n">
        <x:v>292455</x:v>
      </x:c>
      <x:c r="I11" s="117">
        <x:f>SUM(D11:H11)</x:f>
      </x:c>
      <x:c r="J11" s="81" t="n">
        <x:v>5254755</x:v>
      </x:c>
      <x:c r="K11" s="81" t="n">
        <x:v>0</x:v>
      </x:c>
      <x:c r="L11" s="81" t="n">
        <x:v>2429627</x:v>
      </x:c>
      <x:c r="M11" s="81" t="n">
        <x:v>0</x:v>
      </x:c>
      <x:c r="N11" s="81" t="n">
        <x:v>625693</x:v>
      </x:c>
      <x:c r="O11" s="81" t="n">
        <x:v>563488</x:v>
      </x:c>
      <x:c r="P11" s="81" t="n">
        <x:v>469208</x:v>
      </x:c>
      <x:c r="Q11" s="117">
        <x:f>SUM(J11:P11)</x:f>
      </x:c>
      <x:c r="R11" s="81" t="n">
        <x:v>8726465</x:v>
      </x:c>
      <x:c r="S11" s="81" t="n">
        <x:v>616306</x:v>
      </x:c>
      <x:c r="T11" s="59">
        <x:f>SUM('Part C'!$R11:$S11)</x:f>
      </x:c>
      <x:c r="U11" s="81" t="n">
        <x:v>18488.2733050847</x:v>
      </x:c>
      <x:c r="V11" s="81" t="n">
        <x:v>1305.73305084746</x:v>
      </x:c>
      <x:c r="W11" s="81" t="n">
        <x:v>3516977.71355716</x:v>
      </x:c>
      <x:c r="X11" s="81" t="n">
        <x:v>12859748.7135572</x:v>
      </x:c>
      <x:c r="Y11" s="12" t="n">
        <x:v>27245.230325333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186</x:v>
      </x:c>
      <x:c r="G6" s="144" t="s"/>
      <x:c r="H6" s="144" t="s"/>
      <x:c r="I6" s="144" t="s"/>
      <x:c r="J6" s="135" t="s"/>
      <x:c r="K6" s="134" t="s">
        <x:v>187</x:v>
      </x:c>
      <x:c r="L6" s="144" t="s"/>
      <x:c r="M6" s="144" t="s"/>
      <x:c r="N6" s="135" t="s"/>
      <x:c r="O6" s="65" t="s"/>
      <x:c r="P6" s="134" t="s">
        <x:v>188</x:v>
      </x:c>
      <x:c r="Q6" s="144" t="s"/>
      <x:c r="R6" s="144" t="s"/>
      <x:c r="S6" s="144" t="s"/>
      <x:c r="T6" s="144" t="s"/>
      <x:c r="U6" s="144" t="s"/>
      <x:c r="V6" s="135" t="s"/>
      <x:c r="W6" s="67" t="s">
        <x:v>189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190</x:v>
      </x:c>
      <x:c r="E7" s="75" t="s">
        <x:v>191</x:v>
      </x:c>
      <x:c r="F7" s="75" t="s">
        <x:v>192</x:v>
      </x:c>
      <x:c r="G7" s="100" t="s">
        <x:v>193</x:v>
      </x:c>
      <x:c r="H7" s="100" t="s">
        <x:v>194</x:v>
      </x:c>
      <x:c r="I7" s="100" t="s">
        <x:v>195</x:v>
      </x:c>
      <x:c r="J7" s="113" t="s">
        <x:v>196</x:v>
      </x:c>
      <x:c r="K7" s="75" t="s">
        <x:v>197</x:v>
      </x:c>
      <x:c r="L7" s="100" t="s">
        <x:v>198</x:v>
      </x:c>
      <x:c r="M7" s="100" t="s">
        <x:v>199</x:v>
      </x:c>
      <x:c r="N7" s="75" t="s">
        <x:v>200</x:v>
      </x:c>
      <x:c r="O7" s="113" t="s">
        <x:v>201</x:v>
      </x:c>
      <x:c r="P7" s="75" t="s">
        <x:v>202</x:v>
      </x:c>
      <x:c r="Q7" s="100" t="s">
        <x:v>203</x:v>
      </x:c>
      <x:c r="R7" s="100" t="s">
        <x:v>204</x:v>
      </x:c>
      <x:c r="S7" s="100" t="s">
        <x:v>205</x:v>
      </x:c>
      <x:c r="T7" s="100" t="s">
        <x:v>206</x:v>
      </x:c>
      <x:c r="U7" s="100" t="s">
        <x:v>166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73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151200</x:v>
      </x:c>
      <x:c r="L9" s="81" t="n">
        <x:v>0</x:v>
      </x:c>
      <x:c r="M9" s="81" t="n">
        <x:v>243000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210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211</x:v>
      </x:c>
      <x:c r="G15" s="144" t="s"/>
      <x:c r="H15" s="144" t="s"/>
      <x:c r="I15" s="144" t="s"/>
      <x:c r="J15" s="135" t="s"/>
      <x:c r="K15" s="134" t="s">
        <x:v>212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213</x:v>
      </x:c>
      <x:c r="F16" s="97" t="s">
        <x:v>192</x:v>
      </x:c>
      <x:c r="G16" s="5" t="s">
        <x:v>193</x:v>
      </x:c>
      <x:c r="H16" s="5" t="s">
        <x:v>194</x:v>
      </x:c>
      <x:c r="I16" s="98" t="s">
        <x:v>195</x:v>
      </x:c>
      <x:c r="J16" s="11" t="s">
        <x:v>196</x:v>
      </x:c>
      <x:c r="K16" s="97" t="s">
        <x:v>197</x:v>
      </x:c>
      <x:c r="L16" s="5" t="s">
        <x:v>209</x:v>
      </x:c>
      <x:c r="M16" s="98" t="s">
        <x:v>214</x:v>
      </x:c>
      <x:c r="N16" s="61" t="s">
        <x:v>200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215</x:v>
      </x:c>
      <x:c r="E17" s="16" t="n">
        <x:v>8</x:v>
      </x:c>
      <x:c r="F17" s="7" t="n">
        <x:v>29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55862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216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226</x:v>
      </x:c>
      <x:c r="C1" s="82" t="s">
        <x:v>227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228</x:v>
      </x:c>
      <x:c r="B3" s="83" t="s">
        <x:v>229</x:v>
      </x:c>
      <x:c r="C3" s="83" t="s">
        <x:v>136</x:v>
      </x:c>
      <x:c r="D3" s="2" t="s">
        <x:v>139</x:v>
      </x:c>
      <x:c r="F3" s="2" t="s">
        <x:v>140</x:v>
      </x:c>
      <x:c r="H3" s="2" t="n">
        <x:v>2022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233</x:v>
      </x:c>
      <x:c r="H4" s="2" t="n">
        <x:v>2023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132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132</x:v>
      </x:c>
      <x:c r="B6" s="83" t="s">
        <x:v>236</x:v>
      </x:c>
      <x:c r="C6" s="0" t="s"/>
      <x:c r="D6" s="0" t="s">
        <x:v>228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237</x:v>
      </x:c>
      <x:c r="B7" s="83" t="s">
        <x:v>238</x:v>
      </x:c>
      <x:c r="D7" s="2" t="s">
        <x:v>144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s">
        <x:v>6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144</x:v>
      </x:c>
      <x:c r="B11" s="83" t="n">
        <x:v>8</x:v>
      </x:c>
      <x:c r="D11" s="2" t="s">
        <x:v>237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239</x:v>
      </x:c>
      <x:c r="F17" s="2" t="s">
        <x:v>237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