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<x:sst xmlns:x="http://schemas.openxmlformats.org/spreadsheetml/2006/main" count="233" uniqueCount="233">
  <x:si>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</x:si>
  <x:si>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</x:si>
  <x:si>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Merrick</x:t>
  </x:si>
  <x:si>
    <x:t>BEDS Code</x:t>
  </x:si>
  <x:si>
    <x:t>280225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</x:si>
  <x:si>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</x:si>
  <x:si>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</x:si>
  <x:si>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</x:si>
  <x:si>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</x:si>
  <x:si>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</x:si>
  <x:si>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Primiano</x:t>
  </x:si>
  <x:si>
    <x:t>Street Address Line 1</x:t>
  </x:si>
  <x:si>
    <x:t>21 Babylon Road</x:t>
  </x:si>
  <x:si>
    <x:t>Title of Contact</x:t>
  </x:si>
  <x:si>
    <x:t>Treasurer</x:t>
  </x:si>
  <x:si>
    <x:t>Street Address Line 2</x:t>
  </x:si>
  <x:si>
    <x:t/>
  </x:si>
  <x:si>
    <x:t>Email Address</x:t>
  </x:si>
  <x:si>
    <x:t>tprimiano@merrick.k12.ny.us</x:t>
  </x:si>
  <x:si>
    <x:t>City</x:t>
  </x:si>
  <x:si>
    <x:t>Phone Number</x:t>
  </x:si>
  <x:si>
    <x:t>5169927286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</x:si>
  <x:si>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</x:si>
  <x:si>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</x:si>
  <x:si>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</x:si>
  <x:si>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</x:si>
  <x:si>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</x:si>
  <x:si>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</x:si>
  <x:si>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</x:si>
  <x:si>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</x:si>
  <x:si>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</x:si>
  <x:si>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</x:si>
  <x:si>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</x:si>
  <x:si>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</x:si>
  <x:si>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</x:si>
  <x:si>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</x:si>
  <x:si>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</x:si>
  <x:si>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</x:si>
  <x:si>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</x:si>
  <x:si>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</x:si>
  <x:si>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</x:si>
  <x:si>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</x:si>
  <x:si>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</x:si>
  <x:si>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</x:si>
  <x:si>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</x:si>
  <x:si>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</x:si>
  <x:si>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</x:si>
  <x:si>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</x:si>
  <x:si>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</x:si>
  <x:si>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</x:si>
  <x:si>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</x:si>
  <x:si>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</x:si>
  <x:si>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</x:si>
  <x:si>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</x:si>
  <x:si>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</x:si>
  <x:si>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</x:si>
  <x:si>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</x:si>
  <x:si>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</x:si>
  <x:si>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</x:si>
  <x:si>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</x:si>
  <x:si>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</x:si>
  <x:si>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</x:si>
  <x:si>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</x:si>
  <x:si>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</x:si>
  <x:si>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</x:si>
  <x:si>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</x:si>
  <x:si>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</x:si>
  <x:si>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</x:si>
  <x:si>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</x:si>
  <x:si>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</x:si>
  <x:si>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</x:si>
  <x:si>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</x:si>
  <x:si>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</x:si>
  <x:si>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</x:si>
  <x:si>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</x:si>
  <x:si>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</x:si>
  <x:si>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</x:si>
  <x:si>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</x:si>
  <x:si>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</x:si>
  <x:si>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</x:si>
  <x:si>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</x:si>
  <x:si>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</x:si>
  <x:si>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</x:si>
  <x:si>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</x:si>
  <x:si>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</x:si>
  <x:si>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</x:si>
  <x:si>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</x:si>
  <x:si>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</x:si>
  <x:si>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</x:si>
  <x:si>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</x:si>
  <x:si>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</x:si>
  <x:si>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</x:si>
  <x:si>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</x:si>
  <x:si>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</x:si>
  <x:si>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</x:si>
  <x:si>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</x:si>
  <x:si>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</x:si>
  <x:si>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</x:si>
  <x:si>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</x:si>
  <x:si>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</x:si>
  <x:si>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</x:si>
  <x:si>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</x:si>
  <x:si>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</x:si>
  <x:si>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</x:si>
  <x:si>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</x:si>
  <x:si>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</x:si>
  <x:si>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</x:si>
  <x:si>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</x:si>
  <x:si>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</x:si>
  <x:si>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</x:si>
  <x:si>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</x:si>
  <x:si>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</x:si>
  <x:si>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</x:si>
  <x:si>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</x:si>
  <x:si>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</x:si>
  <x:si>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</x:si>
  <x:si>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</x:si>
  <x:si>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</x:si>
  <x:si>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</x:si>
  <x:si>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</x:si>
  <x:si>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</x:si>
  <x:si>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</x:si>
  <x:si>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</x:si>
  <x:si>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</x:si>
  <x:si>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</x:si>
  <x:si>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</x:si>
  <x:si>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</x:si>
  <x:si>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</x:si>
  <x:si>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</x:si>
  <x:si>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</x:si>
  <x:si>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280225020001</x:t>
  </x:si>
  <x:si>
    <x:t>BIRCH SCHOOL</x:t>
  </x:si>
  <x:si>
    <x:t>Elementary School</x:t>
  </x:si>
  <x:si>
    <x:t>K</x:t>
  </x:si>
  <x:si>
    <x:t>6</x:t>
  </x:si>
  <x:si>
    <x:t>Yes</x:t>
  </x:si>
  <x:si>
    <x:t>No</x:t>
  </x:si>
  <x:si>
    <x:t>280225020002</x:t>
  </x:si>
  <x:si>
    <x:t>NORMAN J LEVY LAKESIDE SCHOOL</x:t>
  </x:si>
  <x:si>
    <x:t>280225020003</x:t>
  </x:si>
  <x:si>
    <x:t>CHATTERTON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</x:si>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</x:sst>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55618754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297000</x:v>
      </x:c>
      <x:c r="E15" s="10" t="n">
        <x:v>2269655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9000</x:v>
      </x:c>
      <x:c r="E16" s="10" t="n">
        <x:v>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2253806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2160581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2253806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9000</x:v>
      </x:c>
      <x:c r="E24" s="10" t="n">
        <x:v>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1686230</x:v>
      </x:c>
      <x:c r="E27" s="10" t="n">
        <x:v>73500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101316</x:v>
      </x:c>
      <x:c r="E28" s="10" t="n">
        <x:v>7493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297000</x:v>
      </x:c>
      <x:c r="E36" s="10" t="n">
        <x:v>151200</x:v>
      </x:c>
      <x:c r="F36" s="7" t="n">
        <x:v>83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989000</x:v>
      </x:c>
      <x:c r="E37" s="10" t="n">
        <x:v>0</x:v>
      </x:c>
      <x:c r="F37" s="7" t="n">
        <x:v>13</x:v>
      </x:c>
      <x:c r="G37" s="132" t="n">
        <x:v>76076.9230769231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170000</x:v>
      </x:c>
      <x:c r="E38" s="10" t="n">
        <x:v>0</x:v>
      </x:c>
      <x:c r="F38" s="7" t="n">
        <x:v>11</x:v>
      </x:c>
      <x:c r="G38" s="132" t="n">
        <x:v>15454.5454545455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10000</x:v>
      </x:c>
      <x:c r="E43" s="10" t="n">
        <x:v>0</x:v>
      </x:c>
      <x:c r="F43" s="7" t="n">
        <x:v>54</x:v>
      </x:c>
      <x:c r="G43" s="132" t="n">
        <x:v>185.185185185185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51691</x:v>
      </x:c>
      <x:c r="F44" s="7" t="n">
        <x:v>30</x:v>
      </x:c>
      <x:c r="G44" s="132" t="n">
        <x:v>1723.03333333333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68418</x:v>
      </x:c>
      <x:c r="E62" s="10" t="n">
        <x:v>0</x:v>
      </x:c>
      <x:c r="F62" s="84" t="n">
        <x:v>7</x:v>
      </x:c>
      <x:c r="G62" s="132" t="n">
        <x:v>9774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1479377</x:v>
      </x:c>
      <x:c r="E63" s="10" t="n">
        <x:v>75000</x:v>
      </x:c>
      <x:c r="F63" s="84" t="n">
        <x:v>8.5</x:v>
      </x:c>
      <x:c r="G63" s="132" t="n">
        <x:v>182867.882352941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3478489</x:v>
      </x:c>
      <x:c r="E64" s="10" t="n">
        <x:v>0</x:v>
      </x:c>
      <x:c r="F64" s="84" t="n">
        <x:v>26</x:v>
      </x:c>
      <x:c r="G64" s="132" t="n">
        <x:v>133788.038461538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1310754</x:v>
      </x:c>
      <x:c r="E65" s="10" t="n">
        <x:v>0</x:v>
      </x:c>
      <x:c r="F65" s="84" t="n">
        <x:v>1</x:v>
      </x:c>
      <x:c r="G65" s="132" t="n">
        <x:v>1310754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1027813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334311</x:v>
      </x:c>
      <x:c r="E72" s="10" t="n">
        <x:v>0</x:v>
      </x:c>
      <x:c r="F72" s="84" t="n">
        <x:v>2</x:v>
      </x:c>
      <x:c r="G72" s="132" t="n">
        <x:v>167155.5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82238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111954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1182719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12834254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31879198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538</x:v>
      </x:c>
      <x:c r="L8" s="107" t="n">
        <x:v>0</x:v>
      </x:c>
      <x:c r="M8" s="107" t="n">
        <x:v>0</x:v>
      </x:c>
      <x:c r="N8" s="107" t="n">
        <x:v>50</x:v>
      </x:c>
      <x:c r="O8" s="107" t="n">
        <x:v>12</x:v>
      </x:c>
      <x:c r="P8" s="107" t="n">
        <x:v>84</x:v>
      </x:c>
      <x:c r="Q8" s="108" t="n">
        <x:v>2</x:v>
      </x:c>
      <x:c r="R8" s="108" t="n">
        <x:v>59</x:v>
      </x:c>
      <x:c r="S8" s="108" t="n">
        <x:v>38</x:v>
      </x:c>
      <x:c r="T8" s="108" t="n">
        <x:v>2</x:v>
      </x:c>
      <x:c r="U8" s="108" t="n">
        <x:v>6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617</x:v>
      </x:c>
      <x:c r="L9" s="107" t="n">
        <x:v>0</x:v>
      </x:c>
      <x:c r="M9" s="107" t="n">
        <x:v>0</x:v>
      </x:c>
      <x:c r="N9" s="107" t="n">
        <x:v>42</x:v>
      </x:c>
      <x:c r="O9" s="107" t="n">
        <x:v>12</x:v>
      </x:c>
      <x:c r="P9" s="107" t="n">
        <x:v>79</x:v>
      </x:c>
      <x:c r="Q9" s="108" t="n">
        <x:v>1</x:v>
      </x:c>
      <x:c r="R9" s="108" t="n">
        <x:v>71</x:v>
      </x:c>
      <x:c r="S9" s="108" t="n">
        <x:v>44</x:v>
      </x:c>
      <x:c r="T9" s="108" t="n">
        <x:v>2</x:v>
      </x:c>
      <x:c r="U9" s="108" t="n">
        <x:v>6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396</x:v>
      </x:c>
      <x:c r="L10" s="107" t="n">
        <x:v>0</x:v>
      </x:c>
      <x:c r="M10" s="107" t="n">
        <x:v>0</x:v>
      </x:c>
      <x:c r="N10" s="107" t="n">
        <x:v>35</x:v>
      </x:c>
      <x:c r="O10" s="107" t="n">
        <x:v>14</x:v>
      </x:c>
      <x:c r="P10" s="107" t="n">
        <x:v>52</x:v>
      </x:c>
      <x:c r="Q10" s="108" t="n">
        <x:v>3</x:v>
      </x:c>
      <x:c r="R10" s="108" t="n">
        <x:v>50</x:v>
      </x:c>
      <x:c r="S10" s="108" t="n">
        <x:v>20</x:v>
      </x:c>
      <x:c r="T10" s="108" t="n">
        <x:v>2</x:v>
      </x:c>
      <x:c r="U10" s="108" t="n">
        <x:v>5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144</x:v>
      </x:c>
      <x:c r="E5" s="175" t="s"/>
      <x:c r="F5" s="175" t="s"/>
      <x:c r="G5" s="175" t="s"/>
      <x:c r="H5" s="175" t="s"/>
      <x:c r="I5" s="176" t="s"/>
      <x:c r="J5" s="177" t="s">
        <x:v>145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146</x:v>
      </x:c>
      <x:c r="S5" s="181" t="s"/>
      <x:c r="T5" s="182" t="s"/>
      <x:c r="U5" s="143" t="s">
        <x:v>147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148</x:v>
      </x:c>
      <x:c r="E6" s="155" t="s"/>
      <x:c r="F6" s="155" t="s"/>
      <x:c r="G6" s="89" t="s"/>
      <x:c r="H6" s="90" t="s"/>
      <x:c r="I6" s="75" t="s"/>
      <x:c r="J6" s="134" t="s">
        <x:v>149</x:v>
      </x:c>
      <x:c r="K6" s="135" t="s"/>
      <x:c r="L6" s="134" t="s">
        <x:v>150</x:v>
      </x:c>
      <x:c r="M6" s="135" t="s"/>
      <x:c r="N6" s="134" t="s">
        <x:v>151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0" t="s">
        <x:v>153</x:v>
      </x:c>
      <x:c r="F7" s="100" t="s">
        <x:v>154</x:v>
      </x:c>
      <x:c r="G7" s="113" t="s">
        <x:v>155</x:v>
      </x:c>
      <x:c r="H7" s="183" t="s">
        <x:v>156</x:v>
      </x:c>
      <x:c r="I7" s="113" t="s">
        <x:v>157</x:v>
      </x:c>
      <x:c r="J7" s="113" t="s">
        <x:v>158</x:v>
      </x:c>
      <x:c r="K7" s="183" t="s">
        <x:v>159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8960923</x:v>
      </x:c>
      <x:c r="E8" s="81" t="n">
        <x:v>1242575</x:v>
      </x:c>
      <x:c r="F8" s="116" t="n">
        <x:v>3729278.69984152</x:v>
      </x:c>
      <x:c r="G8" s="81" t="n">
        <x:v>410855</x:v>
      </x:c>
      <x:c r="H8" s="81" t="n">
        <x:v>1137266</x:v>
      </x:c>
      <x:c r="I8" s="117">
        <x:f>SUM(D8:H8)</x:f>
      </x:c>
      <x:c r="J8" s="81" t="n">
        <x:v>9103958</x:v>
      </x:c>
      <x:c r="K8" s="81" t="n">
        <x:v>0</x:v>
      </x:c>
      <x:c r="L8" s="81" t="n">
        <x:v>4520200</x:v>
      </x:c>
      <x:c r="M8" s="81" t="n">
        <x:v>0</x:v>
      </x:c>
      <x:c r="N8" s="81" t="n">
        <x:v>707101</x:v>
      </x:c>
      <x:c r="O8" s="81" t="n">
        <x:v>581225</x:v>
      </x:c>
      <x:c r="P8" s="81" t="n">
        <x:v>568414</x:v>
      </x:c>
      <x:c r="Q8" s="117">
        <x:f>SUM(J8:P8)</x:f>
      </x:c>
      <x:c r="R8" s="81" t="n">
        <x:v>14734364</x:v>
      </x:c>
      <x:c r="S8" s="81" t="n">
        <x:v>746534</x:v>
      </x:c>
      <x:c r="T8" s="59">
        <x:f>SUM('Part C'!$R8:$S8)</x:f>
      </x:c>
      <x:c r="U8" s="81" t="n">
        <x:v>27387.2936802974</x:v>
      </x:c>
      <x:c r="V8" s="81" t="n">
        <x:v>1387.60966542751</x:v>
      </x:c>
      <x:c r="W8" s="81" t="n">
        <x:v>3174260.00902643</x:v>
      </x:c>
      <x:c r="X8" s="81" t="n">
        <x:v>18655158.0090264</x:v>
      </x:c>
      <x:c r="Y8" s="12" t="n">
        <x:v>34675.0148866662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9682605</x:v>
      </x:c>
      <x:c r="E9" s="81" t="n">
        <x:v>1411251</x:v>
      </x:c>
      <x:c r="F9" s="116" t="n">
        <x:v>4054695.83861427</x:v>
      </x:c>
      <x:c r="G9" s="81" t="n">
        <x:v>468202</x:v>
      </x:c>
      <x:c r="H9" s="81" t="n">
        <x:v>1185388</x:v>
      </x:c>
      <x:c r="I9" s="117">
        <x:f>SUM(D9:H9)</x:f>
      </x:c>
      <x:c r="J9" s="81" t="n">
        <x:v>10426417</x:v>
      </x:c>
      <x:c r="K9" s="81" t="n">
        <x:v>0</x:v>
      </x:c>
      <x:c r="L9" s="81" t="n">
        <x:v>4247441</x:v>
      </x:c>
      <x:c r="M9" s="81" t="n">
        <x:v>0</x:v>
      </x:c>
      <x:c r="N9" s="81" t="n">
        <x:v>809813</x:v>
      </x:c>
      <x:c r="O9" s="81" t="n">
        <x:v>665125</x:v>
      </x:c>
      <x:c r="P9" s="81" t="n">
        <x:v>653346</x:v>
      </x:c>
      <x:c r="Q9" s="117">
        <x:f>SUM(J9:P9)</x:f>
      </x:c>
      <x:c r="R9" s="81" t="n">
        <x:v>16100044</x:v>
      </x:c>
      <x:c r="S9" s="81" t="n">
        <x:v>702097</x:v>
      </x:c>
      <x:c r="T9" s="59">
        <x:f>SUM('Part C'!$R9:$S9)</x:f>
      </x:c>
      <x:c r="U9" s="81" t="n">
        <x:v>26094.074554295</x:v>
      </x:c>
      <x:c r="V9" s="81" t="n">
        <x:v>1137.9205834684</x:v>
      </x:c>
      <x:c r="W9" s="81" t="n">
        <x:v>3640368.8207608</x:v>
      </x:c>
      <x:c r="X9" s="81" t="n">
        <x:v>20442509.8207608</x:v>
      </x:c>
      <x:c r="Y9" s="12" t="n">
        <x:v>33132.1066787047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6258884</x:v>
      </x:c>
      <x:c r="E10" s="81" t="n">
        <x:v>906793</x:v>
      </x:c>
      <x:c r="F10" s="116" t="n">
        <x:v>2618984.84284941</x:v>
      </x:c>
      <x:c r="G10" s="81" t="n">
        <x:v>300722</x:v>
      </x:c>
      <x:c r="H10" s="81" t="n">
        <x:v>787901</x:v>
      </x:c>
      <x:c r="I10" s="117">
        <x:f>SUM(D10:H10)</x:f>
      </x:c>
      <x:c r="J10" s="81" t="n">
        <x:v>6704554</x:v>
      </x:c>
      <x:c r="K10" s="81" t="n">
        <x:v>0</x:v>
      </x:c>
      <x:c r="L10" s="81" t="n">
        <x:v>2796121</x:v>
      </x:c>
      <x:c r="M10" s="81" t="n">
        <x:v>0</x:v>
      </x:c>
      <x:c r="N10" s="81" t="n">
        <x:v>520962</x:v>
      </x:c>
      <x:c r="O10" s="81" t="n">
        <x:v>430142</x:v>
      </x:c>
      <x:c r="P10" s="81" t="n">
        <x:v>421506</x:v>
      </x:c>
      <x:c r="Q10" s="117">
        <x:f>SUM(J10:P10)</x:f>
      </x:c>
      <x:c r="R10" s="81" t="n">
        <x:v>10411146</x:v>
      </x:c>
      <x:c r="S10" s="81" t="n">
        <x:v>462140</x:v>
      </x:c>
      <x:c r="T10" s="59">
        <x:f>SUM('Part C'!$R10:$S10)</x:f>
      </x:c>
      <x:c r="U10" s="81" t="n">
        <x:v>26290.7727272727</x:v>
      </x:c>
      <x:c r="V10" s="81" t="n">
        <x:v>1167.0202020202</x:v>
      </x:c>
      <x:c r="W10" s="81" t="n">
        <x:v>2336444.17021277</x:v>
      </x:c>
      <x:c r="X10" s="81" t="n">
        <x:v>13209730.1702128</x:v>
      </x:c>
      <x:c r="Y10" s="12" t="n">
        <x:v>33357.9044702343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202</x:v>
      </x:c>
      <x:c r="G14" s="144" t="s"/>
      <x:c r="H14" s="144" t="s"/>
      <x:c r="I14" s="144" t="s"/>
      <x:c r="J14" s="135" t="s"/>
      <x:c r="K14" s="134" t="s">
        <x:v>203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7" t="s">
        <x:v>183</x:v>
      </x:c>
      <x:c r="G15" s="5" t="s">
        <x:v>184</x:v>
      </x:c>
      <x:c r="H15" s="5" t="s">
        <x:v>185</x:v>
      </x:c>
      <x:c r="I15" s="98" t="s">
        <x:v>186</x:v>
      </x:c>
      <x:c r="J15" s="11" t="s">
        <x:v>187</x:v>
      </x:c>
      <x:c r="K15" s="97" t="s">
        <x:v>188</x:v>
      </x:c>
      <x:c r="L15" s="5" t="s">
        <x:v>200</x:v>
      </x:c>
      <x:c r="M15" s="98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3</x:v>
      </x:c>
      <x:c r="F16" s="7" t="n">
        <x:v>83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297000</x:v>
      </x:c>
      <x:c r="L16" s="81" t="n">
        <x:v>0</x:v>
      </x:c>
      <x:c r="M16" s="81" t="n">
        <x:v>151200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159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159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