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<x:sst xmlns:x="http://schemas.openxmlformats.org/spreadsheetml/2006/main" count="233" uniqueCount="233">
  <x:si>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</x:si>
  <x:si>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</x:si>
  <x:si>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Mechanicville</x:t>
  </x:si>
  <x:si>
    <x:t>BEDS Code</x:t>
  </x:si>
  <x:si>
    <x:t>521200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</x:si>
  <x:si>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</x:si>
  <x:si>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</x:si>
  <x:si>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</x:si>
  <x:si>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</x:si>
  <x:si>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</x:si>
  <x:si>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Jodi Birch</x:t>
  </x:si>
  <x:si>
    <x:t>Street Address Line 1</x:t>
  </x:si>
  <x:si>
    <x:t>25 Kniskern Ave</x:t>
  </x:si>
  <x:si>
    <x:t>Title of Contact</x:t>
  </x:si>
  <x:si>
    <x:t>Business Manager</x:t>
  </x:si>
  <x:si>
    <x:t>Street Address Line 2</x:t>
  </x:si>
  <x:si>
    <x:t/>
  </x:si>
  <x:si>
    <x:t>Email Address</x:t>
  </x:si>
  <x:si>
    <x:t>jbirch@mechanicville.org</x:t>
  </x:si>
  <x:si>
    <x:t>City</x:t>
  </x:si>
  <x:si>
    <x:t>Phone Number</x:t>
  </x:si>
  <x:si>
    <x:t>5186645727</x:t>
  </x:si>
  <x:si>
    <x:t>Zip Code</x:t>
  </x:si>
  <x:si>
    <x:t>12118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</x:si>
  <x:si>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</x:si>
  <x:si>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</x:si>
  <x:si>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</x:si>
  <x:si>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</x:si>
  <x:si>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</x:si>
  <x:si>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</x:si>
  <x:si>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</x:si>
  <x:si>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</x:si>
  <x:si>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</x:si>
  <x:si>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</x:si>
  <x:si>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</x:si>
  <x:si>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</x:si>
  <x:si>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</x:si>
  <x:si>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</x:si>
  <x:si>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</x:si>
  <x:si>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</x:si>
  <x:si>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</x:si>
  <x:si>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</x:si>
  <x:si>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</x:si>
  <x:si>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</x:si>
  <x:si>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</x:si>
  <x:si>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</x:si>
  <x:si>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</x:si>
  <x:si>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</x:si>
  <x:si>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</x:si>
  <x:si>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</x:si>
  <x:si>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</x:si>
  <x:si>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</x:si>
  <x:si>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</x:si>
  <x:si>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</x:si>
  <x:si>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</x:si>
  <x:si>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</x:si>
  <x:si>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</x:si>
  <x:si>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</x:si>
  <x:si>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</x:si>
  <x:si>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</x:si>
  <x:si>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</x:si>
  <x:si>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</x:si>
  <x:si>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</x:si>
  <x:si>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</x:si>
  <x:si>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</x:si>
  <x:si>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</x:si>
  <x:si>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</x:si>
  <x:si>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</x:si>
  <x:si>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</x:si>
  <x:si>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</x:si>
  <x:si>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</x:si>
  <x:si>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</x:si>
  <x:si>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</x:si>
  <x:si>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</x:si>
  <x:si>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</x:si>
  <x:si>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</x:si>
  <x:si>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</x:si>
  <x:si>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</x:si>
  <x:si>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</x:si>
  <x:si>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</x:si>
  <x:si>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</x:si>
  <x:si>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</x:si>
  <x:si>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</x:si>
  <x:si>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</x:si>
  <x:si>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</x:si>
  <x:si>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</x:si>
  <x:si>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</x:si>
  <x:si>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</x:si>
  <x:si>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</x:si>
  <x:si>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</x:si>
  <x:si>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</x:si>
  <x:si>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</x:si>
  <x:si>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</x:si>
  <x:si>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</x:si>
  <x:si>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</x:si>
  <x:si>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</x:si>
  <x:si>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</x:si>
  <x:si>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</x:si>
  <x:si>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</x:si>
  <x:si>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</x:si>
  <x:si>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</x:si>
  <x:si>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</x:si>
  <x:si>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</x:si>
  <x:si>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</x:si>
  <x:si>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</x:si>
  <x:si>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</x:si>
  <x:si>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</x:si>
  <x:si>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</x:si>
  <x:si>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</x:si>
  <x:si>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</x:si>
  <x:si>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</x:si>
  <x:si>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</x:si>
  <x:si>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</x:si>
  <x:si>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</x:si>
  <x:si>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</x:si>
  <x:si>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</x:si>
  <x:si>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</x:si>
  <x:si>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</x:si>
  <x:si>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</x:si>
  <x:si>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</x:si>
  <x:si>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</x:si>
  <x:si>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</x:si>
  <x:si>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</x:si>
  <x:si>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</x:si>
  <x:si>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</x:si>
  <x:si>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</x:si>
  <x:si>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</x:si>
  <x:si>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</x:si>
  <x:si>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</x:si>
  <x:si>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</x:si>
  <x:si>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521200050001</x:t>
  </x:si>
  <x:si>
    <x:t>MECHANICVILLE ELEMENTARY SCHOOL</x:t>
  </x:si>
  <x:si>
    <x:t>Elementary School</x:t>
  </x:si>
  <x:si>
    <x:t>Pre-K</x:t>
  </x:si>
  <x:si>
    <x:t>5</x:t>
  </x:si>
  <x:si>
    <x:t>Yes</x:t>
  </x:si>
  <x:si>
    <x:t>No</x:t>
  </x:si>
  <x:si>
    <x:t>521200050003</x:t>
  </x:si>
  <x:si>
    <x:t>MECHANICVILLE JR/SR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</x:si>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</x:sst>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30818448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3396956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771883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3408300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771883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1705986</x:v>
      </x:c>
      <x:c r="E27" s="10" t="n">
        <x:v>91706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396639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2199610</x:v>
      </x:c>
      <x:c r="E37" s="10" t="n">
        <x:v>0</x:v>
      </x:c>
      <x:c r="F37" s="7" t="n">
        <x:v>16</x:v>
      </x:c>
      <x:c r="G37" s="132" t="n">
        <x:v>137475.625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585000</x:v>
      </x:c>
      <x:c r="E38" s="10" t="n">
        <x:v>0</x:v>
      </x:c>
      <x:c r="F38" s="7" t="n">
        <x:v>10</x:v>
      </x:c>
      <x:c r="G38" s="132" t="n">
        <x:v>58500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150000</x:v>
      </x:c>
      <x:c r="F41" s="7" t="n">
        <x:v>32</x:v>
      </x:c>
      <x:c r="G41" s="132" t="n">
        <x:v>4687.5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47523</x:v>
      </x:c>
      <x:c r="E62" s="10" t="n">
        <x:v>0</x:v>
      </x:c>
      <x:c r="F62" s="84" t="n">
        <x:v>0.1</x:v>
      </x:c>
      <x:c r="G62" s="132" t="n">
        <x:v>475230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807106</x:v>
      </x:c>
      <x:c r="E63" s="10" t="n">
        <x:v>0</x:v>
      </x:c>
      <x:c r="F63" s="84" t="n">
        <x:v>5.9</x:v>
      </x:c>
      <x:c r="G63" s="132" t="n">
        <x:v>136797.627118644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1742787</x:v>
      </x:c>
      <x:c r="E64" s="10" t="n">
        <x:v>179</x:v>
      </x:c>
      <x:c r="F64" s="84" t="n">
        <x:v>14.3</x:v>
      </x:c>
      <x:c r="G64" s="132" t="n">
        <x:v>121885.734265734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688965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516909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89416</x:v>
      </x:c>
      <x:c r="E72" s="10" t="n">
        <x:v>0</x:v>
      </x:c>
      <x:c r="F72" s="84" t="n">
        <x:v>0.5</x:v>
      </x:c>
      <x:c r="G72" s="132" t="n">
        <x:v>178832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12340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72341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13360</x:v>
      </x:c>
      <x:c r="E75" s="10" t="n">
        <x:v>0</x:v>
      </x:c>
      <x:c r="F75" s="84" t="n">
        <x:v>0.1</x:v>
      </x:c>
      <x:c r="G75" s="132" t="n">
        <x:v>133600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363336</x:v>
      </x:c>
      <x:c r="E77" s="10" t="n">
        <x:v>0</x:v>
      </x:c>
      <x:c r="F77" s="84" t="n">
        <x:v>4.4</x:v>
      </x:c>
      <x:c r="G77" s="132" t="n">
        <x:v>82576.3636363636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186890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739593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7092998.28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15495019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598</x:v>
      </x:c>
      <x:c r="L8" s="107" t="n">
        <x:v>32</x:v>
      </x:c>
      <x:c r="M8" s="107" t="n">
        <x:v>0</x:v>
      </x:c>
      <x:c r="N8" s="107" t="n">
        <x:v>268</x:v>
      </x:c>
      <x:c r="O8" s="107" t="n">
        <x:v>1</x:v>
      </x:c>
      <x:c r="P8" s="107" t="n">
        <x:v>128</x:v>
      </x:c>
      <x:c r="Q8" s="108" t="n">
        <x:v>2</x:v>
      </x:c>
      <x:c r="R8" s="108" t="n">
        <x:v>45</x:v>
      </x:c>
      <x:c r="S8" s="108" t="n">
        <x:v>12</x:v>
      </x:c>
      <x:c r="T8" s="108" t="n">
        <x:v>1</x:v>
      </x:c>
      <x:c r="U8" s="108" t="n">
        <x:v>4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754</x:v>
      </x:c>
      <x:c r="L9" s="107" t="n">
        <x:v>0</x:v>
      </x:c>
      <x:c r="M9" s="107" t="n">
        <x:v>0</x:v>
      </x:c>
      <x:c r="N9" s="107" t="n">
        <x:v>254</x:v>
      </x:c>
      <x:c r="O9" s="107" t="n">
        <x:v>2</x:v>
      </x:c>
      <x:c r="P9" s="107" t="n">
        <x:v>104</x:v>
      </x:c>
      <x:c r="Q9" s="108" t="n">
        <x:v>12</x:v>
      </x:c>
      <x:c r="R9" s="108" t="n">
        <x:v>47</x:v>
      </x:c>
      <x:c r="S9" s="108" t="n">
        <x:v>12</x:v>
      </x:c>
      <x:c r="T9" s="108" t="n">
        <x:v>1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4600835</x:v>
      </x:c>
      <x:c r="E8" s="81" t="n">
        <x:v>915182</x:v>
      </x:c>
      <x:c r="F8" s="116" t="n">
        <x:v>2261726.27038209</x:v>
      </x:c>
      <x:c r="G8" s="81" t="n">
        <x:v>389013</x:v>
      </x:c>
      <x:c r="H8" s="81" t="n">
        <x:v>476538</x:v>
      </x:c>
      <x:c r="I8" s="117">
        <x:f>SUM(D8:H8)</x:f>
      </x:c>
      <x:c r="J8" s="81" t="n">
        <x:v>5538905</x:v>
      </x:c>
      <x:c r="K8" s="81" t="n">
        <x:v>196893</x:v>
      </x:c>
      <x:c r="L8" s="81" t="n">
        <x:v>1741222</x:v>
      </x:c>
      <x:c r="M8" s="81" t="n">
        <x:v>0</x:v>
      </x:c>
      <x:c r="N8" s="81" t="n">
        <x:v>299475</x:v>
      </x:c>
      <x:c r="O8" s="81" t="n">
        <x:v>438806</x:v>
      </x:c>
      <x:c r="P8" s="81" t="n">
        <x:v>427993</x:v>
      </x:c>
      <x:c r="Q8" s="117">
        <x:f>SUM(J8:P8)</x:f>
      </x:c>
      <x:c r="R8" s="81" t="n">
        <x:v>7071655</x:v>
      </x:c>
      <x:c r="S8" s="81" t="n">
        <x:v>1571639</x:v>
      </x:c>
      <x:c r="T8" s="59">
        <x:f>SUM('Part C'!$R8:$S8)</x:f>
      </x:c>
      <x:c r="U8" s="81" t="n">
        <x:v>11224.8492063492</x:v>
      </x:c>
      <x:c r="V8" s="81" t="n">
        <x:v>2494.66507936508</x:v>
      </x:c>
      <x:c r="W8" s="81" t="n">
        <x:v>2437947.50722543</x:v>
      </x:c>
      <x:c r="X8" s="81" t="n">
        <x:v>11081241.5072254</x:v>
      </x:c>
      <x:c r="Y8" s="12" t="n">
        <x:v>17589.2722336912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5753095</x:v>
      </x:c>
      <x:c r="E9" s="81" t="n">
        <x:v>1542102</x:v>
      </x:c>
      <x:c r="F9" s="116" t="n">
        <x:v>2991241.45239448</x:v>
      </x:c>
      <x:c r="G9" s="81" t="n">
        <x:v>490495</x:v>
      </x:c>
      <x:c r="H9" s="81" t="n">
        <x:v>702191</x:v>
      </x:c>
      <x:c r="I9" s="117">
        <x:f>SUM(D9:H9)</x:f>
      </x:c>
      <x:c r="J9" s="81" t="n">
        <x:v>7219636</x:v>
      </x:c>
      <x:c r="K9" s="81" t="n">
        <x:v>0</x:v>
      </x:c>
      <x:c r="L9" s="81" t="n">
        <x:v>2085956</x:v>
      </x:c>
      <x:c r="M9" s="81" t="n">
        <x:v>0</x:v>
      </x:c>
      <x:c r="N9" s="81" t="n">
        <x:v>376033</x:v>
      </x:c>
      <x:c r="O9" s="81" t="n">
        <x:v>550424</x:v>
      </x:c>
      <x:c r="P9" s="81" t="n">
        <x:v>1247075</x:v>
      </x:c>
      <x:c r="Q9" s="117">
        <x:f>SUM(J9:P9)</x:f>
      </x:c>
      <x:c r="R9" s="81" t="n">
        <x:v>9895692</x:v>
      </x:c>
      <x:c r="S9" s="81" t="n">
        <x:v>1583432</x:v>
      </x:c>
      <x:c r="T9" s="59">
        <x:f>SUM('Part C'!$R9:$S9)</x:f>
      </x:c>
      <x:c r="U9" s="81" t="n">
        <x:v>13124.2599469496</x:v>
      </x:c>
      <x:c r="V9" s="81" t="n">
        <x:v>2100.0424403183</x:v>
      </x:c>
      <x:c r="W9" s="81" t="n">
        <x:v>2917797.49277457</x:v>
      </x:c>
      <x:c r="X9" s="81" t="n">
        <x:v>14396921.4927746</x:v>
      </x:c>
      <x:c r="Y9" s="12" t="n">
        <x:v>19094.0603352448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127074</x:v>
      </x:c>
      <x:c r="M8" s="81" t="n">
        <x:v>69819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