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W16" i="9"/>
  <x:c r="X16" i="9"/>
  <x:c r="Y16" i="9"/>
  <x:c r="K17" i="9"/>
  <x:c r="L17" i="9"/>
  <x:c r="M17" i="9"/>
  <x:c r="N17" i="9"/>
  <x:c r="O17" i="9"/>
  <x:c r="P17" i="9"/>
  <x:c r="Q17" i="9"/>
  <x:c r="R17" i="9"/>
  <x:c r="S17" i="9"/>
  <x:c r="T17" i="9"/>
  <x:c r="U17" i="9"/>
  <x:c r="V17" i="9"/>
  <x:c r="W17" i="9"/>
  <x:c r="X17" i="9"/>
  <x:c r="Y17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D17" i="10"/>
  <x:c r="E17" i="10"/>
  <x:c r="F17" i="10"/>
  <x:c r="G17" i="10"/>
  <x:c r="H17" i="10"/>
  <x:c r="I17" i="10"/>
  <x:c r="J17" i="10"/>
  <x:c r="K17" i="10"/>
  <x:c r="L17" i="10"/>
  <x:c r="M17" i="10"/>
  <x:c r="N17" i="10"/>
  <x:c r="O17" i="10"/>
  <x:c r="P17" i="10"/>
  <x:c r="Q17" i="10"/>
  <x:c r="R17" i="10"/>
  <x:c r="S17" i="10"/>
  <x:c r="T17" i="10"/>
  <x:c r="W17" i="10"/>
  <x:c r="X17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F17" i="11"/>
  <x:c r="G17" i="11"/>
  <x:c r="H17" i="11"/>
  <x:c r="I17" i="11"/>
  <x:c r="J17" i="11"/>
  <x:c r="K17" i="11"/>
  <x:c r="L17" i="11"/>
  <x:c r="M17" i="11"/>
  <x:c r="N17" i="11"/>
  <x:c r="O17" i="11"/>
  <x:c r="P17" i="11"/>
  <x:c r="Q17" i="11"/>
  <x:c r="R17" i="11"/>
  <x:c r="S17" i="11"/>
  <x:c r="T17" i="11"/>
  <x:c r="U17" i="11"/>
  <x:c r="V17" i="11"/>
  <x:c r="W17" i="11"/>
  <x:c r="X17" i="11"/>
  <x:c r="Y17" i="11"/>
  <x:c r="J22" i="11"/>
  <x:c r="N22" i="11"/>
  <x:c r="F24" i="11"/>
  <x:c r="G24" i="11"/>
  <x:c r="H24" i="11"/>
  <x:c r="I24" i="11"/>
  <x:c r="J24" i="11"/>
  <x:c r="K24" i="11"/>
  <x:c r="L24" i="11"/>
  <x:c r="M24" i="11"/>
  <x:c r="N24" i="11"/>
  <x:c r="D17" i="12"/>
  <x:c r="E17" i="12"/>
  <x:c r="F17" i="12"/>
  <x:c r="H17" i="12"/>
  <x:c r="J17" i="12"/>
</x:calcChain>
</file>

<file path=xl/sharedStrings.xml><?xml version="1.0" encoding="utf-8"?>
<x:sst xmlns:x="http://schemas.openxmlformats.org/spreadsheetml/2006/main" count="250" uniqueCount="250">
  <x:si>
    <x:t>Part A - District-Level Information</x:t>
  </x:si>
  <x:si>
    <x:t>School District Name</x:t>
  </x:si>
  <x:si>
    <x:t>Massapequa</x:t>
  </x:si>
  <x:si>
    <x:t>BEDS Code</x:t>
  </x:si>
  <x:si>
    <x:t>280523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</x:si>
  <x:si>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</x:si>
  <x:si>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</x:si>
  <x:si>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</x:si>
  <x:si>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</x:si>
  <x:si>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</x:si>
  <x:si>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Jennifer Kolias</x:t>
  </x:si>
  <x:si>
    <x:t>Street Address Line 1</x:t>
  </x:si>
  <x:si>
    <x:t>4925 Merrick Road</x:t>
  </x:si>
  <x:si>
    <x:t>Title of Contact</x:t>
  </x:si>
  <x:si>
    <x:t>District Treasurer</x:t>
  </x:si>
  <x:si>
    <x:t>Street Address Line 2</x:t>
  </x:si>
  <x:si>
    <x:t/>
  </x:si>
  <x:si>
    <x:t>Email Address</x:t>
  </x:si>
  <x:si>
    <x:t>jkolias@msd.k12.ny.us</x:t>
  </x:si>
  <x:si>
    <x:t>City</x:t>
  </x:si>
  <x:si>
    <x:t>Phone Number</x:t>
  </x:si>
  <x:si>
    <x:t>5163085031</x:t>
  </x:si>
  <x:si>
    <x:t>Zip Code</x:t>
  </x:si>
  <x:si>
    <x:t>11758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</x:si>
  <x:si>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</x:si>
  <x:si>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</x:si>
  <x:si>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</x:si>
  <x:si>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</x:si>
  <x:si>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</x:si>
  <x:si>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</x:si>
  <x:si>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</x:si>
  <x:si>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</x:si>
  <x:si>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</x:si>
  <x:si>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</x:si>
  <x:si>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</x:si>
  <x:si>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</x:si>
  <x:si>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</x:si>
  <x:si>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</x:si>
  <x:si>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</x:si>
  <x:si>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</x:si>
  <x:si>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</x:si>
  <x:si>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</x:si>
  <x:si>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</x:si>
  <x:si>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</x:si>
  <x:si>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</x:si>
  <x:si>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</x:si>
  <x:si>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</x:si>
  <x:si>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</x:si>
  <x:si>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</x:si>
  <x:si>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</x:si>
  <x:si>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</x:si>
  <x:si>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</x:si>
  <x:si>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</x:si>
  <x:si>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</x:si>
  <x:si>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</x:si>
  <x:si>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</x:si>
  <x:si>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</x:si>
  <x:si>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</x:si>
  <x:si>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</x:si>
  <x:si>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</x:si>
  <x:si>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</x:si>
  <x:si>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</x:si>
  <x:si>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</x:si>
  <x:si>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</x:si>
  <x:si>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</x:si>
  <x:si>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</x:si>
  <x:si>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</x:si>
  <x:si>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</x:si>
  <x:si>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</x:si>
  <x:si>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</x:si>
  <x:si>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</x:si>
  <x:si>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</x:si>
  <x:si>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</x:si>
  <x:si>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</x:si>
  <x:si>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</x:si>
  <x:si>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</x:si>
  <x:si>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</x:si>
  <x:si>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</x:si>
  <x:si>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</x:si>
  <x:si>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</x:si>
  <x:si>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</x:si>
  <x:si>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</x:si>
  <x:si>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</x:si>
  <x:si>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</x:si>
  <x:si>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</x:si>
  <x:si>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</x:si>
  <x:si>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</x:si>
  <x:si>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</x:si>
  <x:si>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</x:si>
  <x:si>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</x:si>
  <x:si>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</x:si>
  <x:si>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</x:si>
  <x:si>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</x:si>
  <x:si>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</x:si>
  <x:si>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</x:si>
  <x:si>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</x:si>
  <x:si>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</x:si>
  <x:si>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</x:si>
  <x:si>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</x:si>
  <x:si>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</x:si>
  <x:si>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</x:si>
  <x:si>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</x:si>
  <x:si>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</x:si>
  <x:si>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</x:si>
  <x:si>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</x:si>
  <x:si>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</x:si>
  <x:si>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</x:si>
  <x:si>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</x:si>
  <x:si>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</x:si>
  <x:si>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</x:si>
  <x:si>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</x:si>
  <x:si>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</x:si>
  <x:si>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</x:si>
  <x:si>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</x:si>
  <x:si>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</x:si>
  <x:si>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</x:si>
  <x:si>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</x:si>
  <x:si>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</x:si>
  <x:si>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</x:si>
  <x:si>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</x:si>
  <x:si>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</x:si>
  <x:si>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</x:si>
  <x:si>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</x:si>
  <x:si>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</x:si>
  <x:si>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</x:si>
  <x:si>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</x:si>
  <x:si>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</x:si>
  <x:si>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</x:si>
  <x:si>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</x:si>
  <x:si>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</x:si>
  <x:si>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280523030001</x:t>
  </x:si>
  <x:si>
    <x:t>BIRCH LANE ELEMENTARY SCHOOL</x:t>
  </x:si>
  <x:si>
    <x:t>Elementary School</x:t>
  </x:si>
  <x:si>
    <x:t>K</x:t>
  </x:si>
  <x:si>
    <x:t>5</x:t>
  </x:si>
  <x:si>
    <x:t>Yes</x:t>
  </x:si>
  <x:si>
    <x:t>No</x:t>
  </x:si>
  <x:si>
    <x:t>280523030003</x:t>
  </x:si>
  <x:si>
    <x:t>EAST LAKE ELEMENTARY SCHOOL</x:t>
  </x:si>
  <x:si>
    <x:t>280523030004</x:t>
  </x:si>
  <x:si>
    <x:t>FAIRFIELD ELEMENTARY SCHOOL</x:t>
  </x:si>
  <x:si>
    <x:t>280523030006</x:t>
  </x:si>
  <x:si>
    <x:t>LOCKHART ELEMENTARY SCHOOL</x:t>
  </x:si>
  <x:si>
    <x:t>280523030007</x:t>
  </x:si>
  <x:si>
    <x:t>UNQUA ELEMENTARY SCHOOL</x:t>
  </x:si>
  <x:si>
    <x:t>280523030010</x:t>
  </x:si>
  <x:si>
    <x:t>BERNER MIDDLE SCHOOL</x:t>
  </x:si>
  <x:si>
    <x:t>Middle/Junior High School</x:t>
  </x:si>
  <x:si>
    <x:t>6</x:t>
  </x:si>
  <x:si>
    <x:t>8</x:t>
  </x:si>
  <x:si>
    <x:t>280523030011</x:t>
  </x:si>
  <x:si>
    <x:t>MASSAPEQUA HIGH SCHOOL</x:t>
  </x:si>
  <x:si>
    <x:t>Senior High School</x:t>
  </x:si>
  <x:si>
    <x:t>10</x:t>
  </x:si>
  <x:si>
    <x:t>12</x:t>
  </x:si>
  <x:si>
    <x:t>280523030012</x:t>
  </x:si>
  <x:si>
    <x:t>MCKENNA ELEMENTARY SCHOOL</x:t>
  </x:si>
  <x:si>
    <x:t>280523030014</x:t>
  </x:si>
  <x:si>
    <x:t>MHS AMES CAMPUS</x:t>
  </x:si>
  <x:si>
    <x:t>9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</x:si>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</x:sst>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219695854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1345000</x:v>
      </x:c>
      <x:c r="E15" s="10" t="n">
        <x:v>7329401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1985700</x:v>
      </x:c>
      <x:c r="E16" s="10" t="n">
        <x:v>355000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250000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675000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7623959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1985700</x:v>
      </x:c>
      <x:c r="E24" s="10" t="n">
        <x:v>355000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585560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532860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14455560</x:v>
      </x:c>
      <x:c r="E27" s="10" t="n">
        <x:v>14000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308234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5054796</x:v>
      </x:c>
      <x:c r="E35" s="10" t="n">
        <x:v>0</x:v>
      </x:c>
      <x:c r="F35" s="7" t="n">
        <x:v>405</x:v>
      </x:c>
      <x:c r="G35" s="132" t="n">
        <x:v>12480.9777777778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2" t="n">
        <x:v>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607500</x:v>
      </x:c>
      <x:c r="E38" s="10" t="n">
        <x:v>0</x:v>
      </x:c>
      <x:c r="F38" s="7" t="n">
        <x:v>40</x:v>
      </x:c>
      <x:c r="G38" s="132" t="n">
        <x:v>15187.5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200000</x:v>
      </x:c>
      <x:c r="E42" s="10" t="n">
        <x:v>0</x:v>
      </x:c>
      <x:c r="F42" s="7" t="n">
        <x:v>4</x:v>
      </x:c>
      <x:c r="G42" s="132" t="n">
        <x:v>50000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565725</x:v>
      </x:c>
      <x:c r="E43" s="10" t="n">
        <x:v>4000</x:v>
      </x:c>
      <x:c r="F43" s="7" t="n">
        <x:v>25</x:v>
      </x:c>
      <x:c r="G43" s="132" t="n">
        <x:v>22789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21040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6409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101957</x:v>
      </x:c>
      <x:c r="E62" s="10" t="n">
        <x:v>0</x:v>
      </x:c>
      <x:c r="F62" s="84" t="n">
        <x:v>0.5</x:v>
      </x:c>
      <x:c r="G62" s="132" t="n">
        <x:v>203914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2902325</x:v>
      </x:c>
      <x:c r="E63" s="10" t="n">
        <x:v>0</x:v>
      </x:c>
      <x:c r="F63" s="84" t="n">
        <x:v>17.5</x:v>
      </x:c>
      <x:c r="G63" s="132" t="n">
        <x:v>165847.142857143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13154481</x:v>
      </x:c>
      <x:c r="E64" s="10" t="n">
        <x:v>4917783</x:v>
      </x:c>
      <x:c r="F64" s="84" t="n">
        <x:v>93</x:v>
      </x:c>
      <x:c r="G64" s="132" t="n">
        <x:v>194325.419354839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2613468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3798893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702104</x:v>
      </x:c>
      <x:c r="E72" s="10" t="n">
        <x:v>0</x:v>
      </x:c>
      <x:c r="F72" s="84" t="n">
        <x:v>4</x:v>
      </x:c>
      <x:c r="G72" s="132" t="n">
        <x:v>175526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94700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365000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35000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1218756</x:v>
      </x:c>
      <x:c r="E77" s="10" t="n">
        <x:v>0</x:v>
      </x:c>
      <x:c r="F77" s="84" t="n">
        <x:v>5</x:v>
      </x:c>
      <x:c r="G77" s="132" t="n">
        <x:v>243751.2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800492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5237870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49579744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115920460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630</x:v>
      </x:c>
      <x:c r="L8" s="107" t="n">
        <x:v>0</x:v>
      </x:c>
      <x:c r="M8" s="107" t="n">
        <x:v>0</x:v>
      </x:c>
      <x:c r="N8" s="107" t="n">
        <x:v>29</x:v>
      </x:c>
      <x:c r="O8" s="107" t="n">
        <x:v>0</x:v>
      </x:c>
      <x:c r="P8" s="107" t="n">
        <x:v>84</x:v>
      </x:c>
      <x:c r="Q8" s="108" t="n">
        <x:v>10.5</x:v>
      </x:c>
      <x:c r="R8" s="108" t="n">
        <x:v>40.2</x:v>
      </x:c>
      <x:c r="S8" s="108" t="n">
        <x:v>15</x:v>
      </x:c>
      <x:c r="T8" s="108" t="n">
        <x:v>2</x:v>
      </x:c>
      <x:c r="U8" s="108" t="n">
        <x:v>6.4</x:v>
      </x:c>
      <x:c r="V8" s="108" t="n">
        <x:v>29.5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132</x:v>
      </x:c>
      <x:c r="E9" s="170" t="s">
        <x:v>133</x:v>
      </x:c>
      <x:c r="F9" s="170" t="s">
        <x:v>134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505</x:v>
      </x:c>
      <x:c r="L9" s="107" t="n">
        <x:v>0</x:v>
      </x:c>
      <x:c r="M9" s="107" t="n">
        <x:v>0</x:v>
      </x:c>
      <x:c r="N9" s="107" t="n">
        <x:v>31</x:v>
      </x:c>
      <x:c r="O9" s="107" t="n">
        <x:v>0</x:v>
      </x:c>
      <x:c r="P9" s="107" t="n">
        <x:v>109</x:v>
      </x:c>
      <x:c r="Q9" s="108" t="n">
        <x:v>7.5</x:v>
      </x:c>
      <x:c r="R9" s="108" t="n">
        <x:v>40</x:v>
      </x:c>
      <x:c r="S9" s="108" t="n">
        <x:v>33</x:v>
      </x:c>
      <x:c r="T9" s="108" t="n">
        <x:v>2</x:v>
      </x:c>
      <x:c r="U9" s="108" t="n">
        <x:v>9.2</x:v>
      </x:c>
      <x:c r="V9" s="108" t="n">
        <x:v>25.5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139</x:v>
      </x:c>
      <x:c r="B10" s="168" t="s">
        <x:v>140</x:v>
      </x:c>
      <x:c r="C10" s="167" t="s">
        <x:v>16</x:v>
      </x:c>
      <x:c r="D10" s="169" t="s">
        <x:v>132</x:v>
      </x:c>
      <x:c r="E10" s="170" t="s">
        <x:v>133</x:v>
      </x:c>
      <x:c r="F10" s="170" t="s">
        <x:v>134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523</x:v>
      </x:c>
      <x:c r="L10" s="107" t="n">
        <x:v>0</x:v>
      </x:c>
      <x:c r="M10" s="107" t="n">
        <x:v>0</x:v>
      </x:c>
      <x:c r="N10" s="107" t="n">
        <x:v>69</x:v>
      </x:c>
      <x:c r="O10" s="107" t="n">
        <x:v>43</x:v>
      </x:c>
      <x:c r="P10" s="107" t="n">
        <x:v>54</x:v>
      </x:c>
      <x:c r="Q10" s="108" t="n">
        <x:v>9.5</x:v>
      </x:c>
      <x:c r="R10" s="108" t="n">
        <x:v>36.3</x:v>
      </x:c>
      <x:c r="S10" s="108" t="n">
        <x:v>9</x:v>
      </x:c>
      <x:c r="T10" s="108" t="n">
        <x:v>2</x:v>
      </x:c>
      <x:c r="U10" s="108" t="n">
        <x:v>4.8</x:v>
      </x:c>
      <x:c r="V10" s="108" t="n">
        <x:v>31.5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141</x:v>
      </x:c>
      <x:c r="B11" s="168" t="s">
        <x:v>142</x:v>
      </x:c>
      <x:c r="C11" s="167" t="s">
        <x:v>16</x:v>
      </x:c>
      <x:c r="D11" s="169" t="s">
        <x:v>132</x:v>
      </x:c>
      <x:c r="E11" s="170" t="s">
        <x:v>133</x:v>
      </x:c>
      <x:c r="F11" s="170" t="s">
        <x:v>134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368</x:v>
      </x:c>
      <x:c r="L11" s="107" t="n">
        <x:v>0</x:v>
      </x:c>
      <x:c r="M11" s="107" t="n">
        <x:v>0</x:v>
      </x:c>
      <x:c r="N11" s="107" t="n">
        <x:v>26</x:v>
      </x:c>
      <x:c r="O11" s="107" t="n">
        <x:v>0</x:v>
      </x:c>
      <x:c r="P11" s="107" t="n">
        <x:v>50</x:v>
      </x:c>
      <x:c r="Q11" s="108" t="n">
        <x:v>5.5</x:v>
      </x:c>
      <x:c r="R11" s="108" t="n">
        <x:v>27.3</x:v>
      </x:c>
      <x:c r="S11" s="108" t="n">
        <x:v>10</x:v>
      </x:c>
      <x:c r="T11" s="108" t="n">
        <x:v>2</x:v>
      </x:c>
      <x:c r="U11" s="108" t="n">
        <x:v>4.1</x:v>
      </x:c>
      <x:c r="V11" s="108" t="n">
        <x:v>27.4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143</x:v>
      </x:c>
      <x:c r="B12" s="168" t="s">
        <x:v>144</x:v>
      </x:c>
      <x:c r="C12" s="167" t="s">
        <x:v>16</x:v>
      </x:c>
      <x:c r="D12" s="169" t="s">
        <x:v>132</x:v>
      </x:c>
      <x:c r="E12" s="170" t="s">
        <x:v>133</x:v>
      </x:c>
      <x:c r="F12" s="170" t="s">
        <x:v>134</x:v>
      </x:c>
      <x:c r="G12" s="170" t="s">
        <x:v>135</x:v>
      </x:c>
      <x:c r="H12" s="170" t="s">
        <x:v>16</x:v>
      </x:c>
      <x:c r="I12" s="170" t="s">
        <x:v>136</x:v>
      </x:c>
      <x:c r="J12" s="106" t="n"/>
      <x:c r="K12" s="107" t="n">
        <x:v>477</x:v>
      </x:c>
      <x:c r="L12" s="107" t="n">
        <x:v>0</x:v>
      </x:c>
      <x:c r="M12" s="107" t="n">
        <x:v>0</x:v>
      </x:c>
      <x:c r="N12" s="107" t="n">
        <x:v>25</x:v>
      </x:c>
      <x:c r="O12" s="107" t="n">
        <x:v>0</x:v>
      </x:c>
      <x:c r="P12" s="107" t="n">
        <x:v>51</x:v>
      </x:c>
      <x:c r="Q12" s="108" t="n">
        <x:v>4</x:v>
      </x:c>
      <x:c r="R12" s="108" t="n">
        <x:v>35</x:v>
      </x:c>
      <x:c r="S12" s="108" t="n">
        <x:v>9</x:v>
      </x:c>
      <x:c r="T12" s="108" t="n">
        <x:v>2</x:v>
      </x:c>
      <x:c r="U12" s="108" t="n">
        <x:v>4</x:v>
      </x:c>
      <x:c r="V12" s="108" t="n">
        <x:v>32.4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145</x:v>
      </x:c>
      <x:c r="B13" s="168" t="s">
        <x:v>146</x:v>
      </x:c>
      <x:c r="C13" s="167" t="s">
        <x:v>16</x:v>
      </x:c>
      <x:c r="D13" s="169" t="s">
        <x:v>147</x:v>
      </x:c>
      <x:c r="E13" s="170" t="s">
        <x:v>148</x:v>
      </x:c>
      <x:c r="F13" s="170" t="s">
        <x:v>149</x:v>
      </x:c>
      <x:c r="G13" s="170" t="s">
        <x:v>135</x:v>
      </x:c>
      <x:c r="H13" s="170" t="s">
        <x:v>16</x:v>
      </x:c>
      <x:c r="I13" s="170" t="s">
        <x:v>136</x:v>
      </x:c>
      <x:c r="J13" s="106" t="n"/>
      <x:c r="K13" s="107" t="n">
        <x:v>1585</x:v>
      </x:c>
      <x:c r="L13" s="107" t="n">
        <x:v>0</x:v>
      </x:c>
      <x:c r="M13" s="107" t="n">
        <x:v>0</x:v>
      </x:c>
      <x:c r="N13" s="107" t="n">
        <x:v>141</x:v>
      </x:c>
      <x:c r="O13" s="107" t="n">
        <x:v>8</x:v>
      </x:c>
      <x:c r="P13" s="107" t="n">
        <x:v>207</x:v>
      </x:c>
      <x:c r="Q13" s="108" t="n">
        <x:v>8</x:v>
      </x:c>
      <x:c r="R13" s="108" t="n">
        <x:v>131.6</x:v>
      </x:c>
      <x:c r="S13" s="108" t="n">
        <x:v>24</x:v>
      </x:c>
      <x:c r="T13" s="108" t="n">
        <x:v>5</x:v>
      </x:c>
      <x:c r="U13" s="108" t="n">
        <x:v>19.5</x:v>
      </x:c>
      <x:c r="V13" s="108" t="n">
        <x:v>61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150</x:v>
      </x:c>
      <x:c r="B14" s="168" t="s">
        <x:v>151</x:v>
      </x:c>
      <x:c r="C14" s="167" t="s">
        <x:v>16</x:v>
      </x:c>
      <x:c r="D14" s="169" t="s">
        <x:v>152</x:v>
      </x:c>
      <x:c r="E14" s="170" t="s">
        <x:v>153</x:v>
      </x:c>
      <x:c r="F14" s="170" t="s">
        <x:v>154</x:v>
      </x:c>
      <x:c r="G14" s="170" t="s">
        <x:v>135</x:v>
      </x:c>
      <x:c r="H14" s="170" t="s">
        <x:v>16</x:v>
      </x:c>
      <x:c r="I14" s="170" t="s">
        <x:v>136</x:v>
      </x:c>
      <x:c r="J14" s="106" t="n"/>
      <x:c r="K14" s="107" t="n">
        <x:v>1441</x:v>
      </x:c>
      <x:c r="L14" s="107" t="n">
        <x:v>0</x:v>
      </x:c>
      <x:c r="M14" s="107" t="n">
        <x:v>0</x:v>
      </x:c>
      <x:c r="N14" s="107" t="n">
        <x:v>118</x:v>
      </x:c>
      <x:c r="O14" s="107" t="n">
        <x:v>2</x:v>
      </x:c>
      <x:c r="P14" s="107" t="n">
        <x:v>179</x:v>
      </x:c>
      <x:c r="Q14" s="108" t="n">
        <x:v>9</x:v>
      </x:c>
      <x:c r="R14" s="108" t="n">
        <x:v>125</x:v>
      </x:c>
      <x:c r="S14" s="108" t="n">
        <x:v>21</x:v>
      </x:c>
      <x:c r="T14" s="108" t="n">
        <x:v>5</x:v>
      </x:c>
      <x:c r="U14" s="108" t="n">
        <x:v>23.3</x:v>
      </x:c>
      <x:c r="V14" s="108" t="n">
        <x:v>49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167" t="s">
        <x:v>155</x:v>
      </x:c>
      <x:c r="B15" s="168" t="s">
        <x:v>156</x:v>
      </x:c>
      <x:c r="C15" s="167" t="s">
        <x:v>16</x:v>
      </x:c>
      <x:c r="D15" s="169" t="s">
        <x:v>132</x:v>
      </x:c>
      <x:c r="E15" s="170" t="s">
        <x:v>133</x:v>
      </x:c>
      <x:c r="F15" s="170" t="s">
        <x:v>134</x:v>
      </x:c>
      <x:c r="G15" s="170" t="s">
        <x:v>135</x:v>
      </x:c>
      <x:c r="H15" s="170" t="s">
        <x:v>16</x:v>
      </x:c>
      <x:c r="I15" s="170" t="s">
        <x:v>136</x:v>
      </x:c>
      <x:c r="J15" s="106" t="n"/>
      <x:c r="K15" s="107" t="n">
        <x:v>437</x:v>
      </x:c>
      <x:c r="L15" s="107" t="n">
        <x:v>0</x:v>
      </x:c>
      <x:c r="M15" s="107" t="n">
        <x:v>0</x:v>
      </x:c>
      <x:c r="N15" s="107" t="n">
        <x:v>16</x:v>
      </x:c>
      <x:c r="O15" s="107" t="n">
        <x:v>0</x:v>
      </x:c>
      <x:c r="P15" s="107" t="n">
        <x:v>86</x:v>
      </x:c>
      <x:c r="Q15" s="108" t="n">
        <x:v>7.5</x:v>
      </x:c>
      <x:c r="R15" s="108" t="n">
        <x:v>33.2</x:v>
      </x:c>
      <x:c r="S15" s="108" t="n">
        <x:v>22</x:v>
      </x:c>
      <x:c r="T15" s="108" t="n">
        <x:v>2</x:v>
      </x:c>
      <x:c r="U15" s="108" t="n">
        <x:v>10.2</x:v>
      </x:c>
      <x:c r="V15" s="108" t="n">
        <x:v>35.7</x:v>
      </x:c>
      <x:c r="W15" s="128">
        <x:f>SUM(Q15:V15)</x:f>
      </x:c>
      <x:c r="X15" s="128">
        <x:f>SUM(Q15:R15)</x:f>
      </x:c>
      <x:c r="Y15" s="130">
        <x:f>SUM(S15:V15)</x:f>
      </x:c>
    </x:row>
    <x:row r="16" spans="1:25" s="6" customFormat="1">
      <x:c r="A16" s="167" t="s">
        <x:v>157</x:v>
      </x:c>
      <x:c r="B16" s="168" t="s">
        <x:v>158</x:v>
      </x:c>
      <x:c r="C16" s="167" t="s">
        <x:v>16</x:v>
      </x:c>
      <x:c r="D16" s="169" t="s">
        <x:v>152</x:v>
      </x:c>
      <x:c r="E16" s="170" t="s">
        <x:v>159</x:v>
      </x:c>
      <x:c r="F16" s="170" t="s">
        <x:v>159</x:v>
      </x:c>
      <x:c r="G16" s="170" t="s">
        <x:v>135</x:v>
      </x:c>
      <x:c r="H16" s="170" t="s">
        <x:v>16</x:v>
      </x:c>
      <x:c r="I16" s="170" t="s">
        <x:v>136</x:v>
      </x:c>
      <x:c r="J16" s="106" t="n"/>
      <x:c r="K16" s="107" t="n">
        <x:v>443</x:v>
      </x:c>
      <x:c r="L16" s="107" t="n">
        <x:v>0</x:v>
      </x:c>
      <x:c r="M16" s="107" t="n">
        <x:v>0</x:v>
      </x:c>
      <x:c r="N16" s="107" t="n">
        <x:v>42</x:v>
      </x:c>
      <x:c r="O16" s="107" t="n">
        <x:v>5</x:v>
      </x:c>
      <x:c r="P16" s="107" t="n">
        <x:v>52</x:v>
      </x:c>
      <x:c r="Q16" s="108" t="n">
        <x:v>5</x:v>
      </x:c>
      <x:c r="R16" s="108" t="n">
        <x:v>37.5</x:v>
      </x:c>
      <x:c r="S16" s="108" t="n">
        <x:v>8</x:v>
      </x:c>
      <x:c r="T16" s="108" t="n">
        <x:v>2</x:v>
      </x:c>
      <x:c r="U16" s="108" t="n">
        <x:v>9.1</x:v>
      </x:c>
      <x:c r="V16" s="108" t="n">
        <x:v>40</x:v>
      </x:c>
      <x:c r="W16" s="128">
        <x:f>SUM(Q16:V16)</x:f>
      </x:c>
      <x:c r="X16" s="128">
        <x:f>SUM(Q16:R16)</x:f>
      </x:c>
      <x:c r="Y16" s="130">
        <x:f>SUM(S16:V16)</x:f>
      </x:c>
    </x:row>
    <x:row r="17" spans="1:25" s="6" customFormat="1">
      <x:c r="A17" s="4" t="s">
        <x:v>160</x:v>
      </x:c>
      <x:c r="B17" s="2" t="s"/>
      <x:c r="C17" s="2" t="s"/>
      <x:c r="D17" s="3" t="s"/>
      <x:c r="E17" s="8" t="s"/>
      <x:c r="F17" s="8" t="s"/>
      <x:c r="G17" s="2" t="s"/>
      <x:c r="H17" s="2" t="s"/>
      <x:c r="I17" s="2" t="s"/>
      <x:c r="J17" s="2" t="s"/>
      <x:c r="K17" s="13">
        <x:f>SUM(K8:K16)</x:f>
      </x:c>
      <x:c r="L17" s="13">
        <x:f>SUM(L8:L16)</x:f>
      </x:c>
      <x:c r="M17" s="13">
        <x:f>SUM(M8:M16)</x:f>
      </x:c>
      <x:c r="N17" s="13">
        <x:f>SUM(N8:N16)</x:f>
      </x:c>
      <x:c r="O17" s="13">
        <x:f>SUM(O8:O16)</x:f>
      </x:c>
      <x:c r="P17" s="13">
        <x:f>SUM(P8:P16)</x:f>
      </x:c>
      <x:c r="Q17" s="79">
        <x:f>SUM(Q8:Q16)</x:f>
      </x:c>
      <x:c r="R17" s="79">
        <x:f>SUM(R8:R16)</x:f>
      </x:c>
      <x:c r="S17" s="79">
        <x:f>SUM(S8:S16)</x:f>
      </x:c>
      <x:c r="T17" s="79">
        <x:f>SUM(T8:T16)</x:f>
      </x:c>
      <x:c r="U17" s="79">
        <x:f>SUM(U8:U16)</x:f>
      </x:c>
      <x:c r="V17" s="79">
        <x:f>SUM(V8:V16)</x:f>
      </x:c>
      <x:c r="W17" s="79">
        <x:f>SUM(W8:W16)</x:f>
      </x:c>
      <x:c r="X17" s="79">
        <x:f>SUM(X8:X16)</x:f>
      </x:c>
      <x:c r="Y17" s="79">
        <x:f>SUM(Y8:Y16)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6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161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162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163</x:v>
      </x:c>
      <x:c r="E5" s="175" t="s"/>
      <x:c r="F5" s="175" t="s"/>
      <x:c r="G5" s="175" t="s"/>
      <x:c r="H5" s="175" t="s"/>
      <x:c r="I5" s="176" t="s"/>
      <x:c r="J5" s="177" t="s">
        <x:v>164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165</x:v>
      </x:c>
      <x:c r="S5" s="181" t="s"/>
      <x:c r="T5" s="182" t="s"/>
      <x:c r="U5" s="143" t="s">
        <x:v>166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167</x:v>
      </x:c>
      <x:c r="E6" s="155" t="s"/>
      <x:c r="F6" s="155" t="s"/>
      <x:c r="G6" s="89" t="s"/>
      <x:c r="H6" s="90" t="s"/>
      <x:c r="I6" s="75" t="s"/>
      <x:c r="J6" s="134" t="s">
        <x:v>168</x:v>
      </x:c>
      <x:c r="K6" s="135" t="s"/>
      <x:c r="L6" s="134" t="s">
        <x:v>169</x:v>
      </x:c>
      <x:c r="M6" s="135" t="s"/>
      <x:c r="N6" s="134" t="s">
        <x:v>170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171</x:v>
      </x:c>
      <x:c r="E7" s="100" t="s">
        <x:v>172</x:v>
      </x:c>
      <x:c r="F7" s="100" t="s">
        <x:v>173</x:v>
      </x:c>
      <x:c r="G7" s="113" t="s">
        <x:v>174</x:v>
      </x:c>
      <x:c r="H7" s="183" t="s">
        <x:v>175</x:v>
      </x:c>
      <x:c r="I7" s="113" t="s">
        <x:v>176</x:v>
      </x:c>
      <x:c r="J7" s="113" t="s">
        <x:v>177</x:v>
      </x:c>
      <x:c r="K7" s="183" t="s">
        <x:v>178</x:v>
      </x:c>
      <x:c r="L7" s="113" t="s">
        <x:v>179</x:v>
      </x:c>
      <x:c r="M7" s="183" t="s">
        <x:v>180</x:v>
      </x:c>
      <x:c r="N7" s="113" t="s">
        <x:v>181</x:v>
      </x:c>
      <x:c r="O7" s="183" t="s">
        <x:v>182</x:v>
      </x:c>
      <x:c r="P7" s="183" t="s">
        <x:v>183</x:v>
      </x:c>
      <x:c r="Q7" s="113" t="s">
        <x:v>184</x:v>
      </x:c>
      <x:c r="R7" s="113" t="s">
        <x:v>185</x:v>
      </x:c>
      <x:c r="S7" s="113" t="s">
        <x:v>186</x:v>
      </x:c>
      <x:c r="T7" s="11" t="s">
        <x:v>187</x:v>
      </x:c>
      <x:c r="U7" s="124" t="s">
        <x:v>188</x:v>
      </x:c>
      <x:c r="V7" s="124" t="s">
        <x:v>189</x:v>
      </x:c>
      <x:c r="W7" s="124" t="s">
        <x:v>190</x:v>
      </x:c>
      <x:c r="X7" s="124" t="s">
        <x:v>191</x:v>
      </x:c>
      <x:c r="Y7" s="124" t="s">
        <x:v>192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7071586</x:v>
      </x:c>
      <x:c r="E8" s="81" t="n">
        <x:v>1325206</x:v>
      </x:c>
      <x:c r="F8" s="116" t="n">
        <x:v>3211939.40110496</x:v>
      </x:c>
      <x:c r="G8" s="81" t="n">
        <x:v>952367</x:v>
      </x:c>
      <x:c r="H8" s="81" t="n">
        <x:v>752201</x:v>
      </x:c>
      <x:c r="I8" s="117">
        <x:f>SUM(D8:H8)</x:f>
      </x:c>
      <x:c r="J8" s="81" t="n">
        <x:v>8186645</x:v>
      </x:c>
      <x:c r="K8" s="81" t="n">
        <x:v>0</x:v>
      </x:c>
      <x:c r="L8" s="81" t="n">
        <x:v>3079873</x:v>
      </x:c>
      <x:c r="M8" s="81" t="n">
        <x:v>0</x:v>
      </x:c>
      <x:c r="N8" s="81" t="n">
        <x:v>779094</x:v>
      </x:c>
      <x:c r="O8" s="81" t="n">
        <x:v>766727</x:v>
      </x:c>
      <x:c r="P8" s="81" t="n">
        <x:v>500962</x:v>
      </x:c>
      <x:c r="Q8" s="117">
        <x:f>SUM(J8:P8)</x:f>
      </x:c>
      <x:c r="R8" s="81" t="n">
        <x:v>13075228</x:v>
      </x:c>
      <x:c r="S8" s="81" t="n">
        <x:v>238071</x:v>
      </x:c>
      <x:c r="T8" s="59">
        <x:f>SUM('Part C'!$R8:$S8)</x:f>
      </x:c>
      <x:c r="U8" s="81" t="n">
        <x:v>20754.3301587302</x:v>
      </x:c>
      <x:c r="V8" s="81" t="n">
        <x:v>377.890476190476</x:v>
      </x:c>
      <x:c r="W8" s="81" t="n">
        <x:v>3533153.73225152</x:v>
      </x:c>
      <x:c r="X8" s="81" t="n">
        <x:v>16846452.7322515</x:v>
      </x:c>
      <x:c r="Y8" s="12" t="n">
        <x:v>26740.401162304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7594445</x:v>
      </x:c>
      <x:c r="E9" s="81" t="n">
        <x:v>1079532</x:v>
      </x:c>
      <x:c r="F9" s="116" t="n">
        <x:v>3317968.15862274</x:v>
      </x:c>
      <x:c r="G9" s="81" t="n">
        <x:v>978428</x:v>
      </x:c>
      <x:c r="H9" s="81" t="n">
        <x:v>819291</x:v>
      </x:c>
      <x:c r="I9" s="117">
        <x:f>SUM(D9:H9)</x:f>
      </x:c>
      <x:c r="J9" s="81" t="n">
        <x:v>7300975</x:v>
      </x:c>
      <x:c r="K9" s="81" t="n">
        <x:v>0</x:v>
      </x:c>
      <x:c r="L9" s="81" t="n">
        <x:v>4837154</x:v>
      </x:c>
      <x:c r="M9" s="81" t="n">
        <x:v>0</x:v>
      </x:c>
      <x:c r="N9" s="81" t="n">
        <x:v>734506</x:v>
      </x:c>
      <x:c r="O9" s="81" t="n">
        <x:v>530160</x:v>
      </x:c>
      <x:c r="P9" s="81" t="n">
        <x:v>386869</x:v>
      </x:c>
      <x:c r="Q9" s="117">
        <x:f>SUM(J9:P9)</x:f>
      </x:c>
      <x:c r="R9" s="81" t="n">
        <x:v>13550427</x:v>
      </x:c>
      <x:c r="S9" s="81" t="n">
        <x:v>239238</x:v>
      </x:c>
      <x:c r="T9" s="59">
        <x:f>SUM('Part C'!$R9:$S9)</x:f>
      </x:c>
      <x:c r="U9" s="81" t="n">
        <x:v>26832.5287128713</x:v>
      </x:c>
      <x:c r="V9" s="81" t="n">
        <x:v>473.738613861386</x:v>
      </x:c>
      <x:c r="W9" s="81" t="n">
        <x:v>2832131.1663286</x:v>
      </x:c>
      <x:c r="X9" s="81" t="n">
        <x:v>16621796.1663286</x:v>
      </x:c>
      <x:c r="Y9" s="12" t="n">
        <x:v>32914.447854116</x:v>
      </x:c>
    </x:row>
    <x:row r="10" spans="1:25" s="6" customFormat="1">
      <x:c r="A10" s="184" t="s">
        <x:v>139</x:v>
      </x:c>
      <x:c r="B10" s="184" t="s">
        <x:v>140</x:v>
      </x:c>
      <x:c r="C10" s="184" t="s">
        <x:v>16</x:v>
      </x:c>
      <x:c r="D10" s="81" t="n">
        <x:v>5683840</x:v>
      </x:c>
      <x:c r="E10" s="81" t="n">
        <x:v>984773</x:v>
      </x:c>
      <x:c r="F10" s="116" t="n">
        <x:v>2550876.67354636</x:v>
      </x:c>
      <x:c r="G10" s="81" t="n">
        <x:v>709424</x:v>
      </x:c>
      <x:c r="H10" s="81" t="n">
        <x:v>526636</x:v>
      </x:c>
      <x:c r="I10" s="117">
        <x:f>SUM(D10:H10)</x:f>
      </x:c>
      <x:c r="J10" s="81" t="n">
        <x:v>6970890</x:v>
      </x:c>
      <x:c r="K10" s="81" t="n">
        <x:v>0</x:v>
      </x:c>
      <x:c r="L10" s="81" t="n">
        <x:v>1936154</x:v>
      </x:c>
      <x:c r="M10" s="81" t="n">
        <x:v>0</x:v>
      </x:c>
      <x:c r="N10" s="81" t="n">
        <x:v>716512</x:v>
      </x:c>
      <x:c r="O10" s="81" t="n">
        <x:v>582306</x:v>
      </x:c>
      <x:c r="P10" s="81" t="n">
        <x:v>249687</x:v>
      </x:c>
      <x:c r="Q10" s="117">
        <x:f>SUM(J10:P10)</x:f>
      </x:c>
      <x:c r="R10" s="81" t="n">
        <x:v>10389686</x:v>
      </x:c>
      <x:c r="S10" s="81" t="n">
        <x:v>65863</x:v>
      </x:c>
      <x:c r="T10" s="59">
        <x:f>SUM('Part C'!$R10:$S10)</x:f>
      </x:c>
      <x:c r="U10" s="81" t="n">
        <x:v>19865.5564053537</x:v>
      </x:c>
      <x:c r="V10" s="81" t="n">
        <x:v>125.933078393881</x:v>
      </x:c>
      <x:c r="W10" s="81" t="n">
        <x:v>2933078.4158215</x:v>
      </x:c>
      <x:c r="X10" s="81" t="n">
        <x:v>13388627.4158215</x:v>
      </x:c>
      <x:c r="Y10" s="12" t="n">
        <x:v>25599.670011131</x:v>
      </x:c>
    </x:row>
    <x:row r="11" spans="1:25" s="6" customFormat="1">
      <x:c r="A11" s="184" t="s">
        <x:v>141</x:v>
      </x:c>
      <x:c r="B11" s="184" t="s">
        <x:v>142</x:v>
      </x:c>
      <x:c r="C11" s="184" t="s">
        <x:v>16</x:v>
      </x:c>
      <x:c r="D11" s="81" t="n">
        <x:v>4343387</x:v>
      </x:c>
      <x:c r="E11" s="81" t="n">
        <x:v>925978</x:v>
      </x:c>
      <x:c r="F11" s="116" t="n">
        <x:v>2015636.57433737</x:v>
      </x:c>
      <x:c r="G11" s="81" t="n">
        <x:v>561120</x:v>
      </x:c>
      <x:c r="H11" s="81" t="n">
        <x:v>441491</x:v>
      </x:c>
      <x:c r="I11" s="117">
        <x:f>SUM(D11:H11)</x:f>
      </x:c>
      <x:c r="J11" s="81" t="n">
        <x:v>5288754</x:v>
      </x:c>
      <x:c r="K11" s="81" t="n">
        <x:v>0</x:v>
      </x:c>
      <x:c r="L11" s="81" t="n">
        <x:v>1592193</x:v>
      </x:c>
      <x:c r="M11" s="81" t="n">
        <x:v>0</x:v>
      </x:c>
      <x:c r="N11" s="81" t="n">
        <x:v>685663</x:v>
      </x:c>
      <x:c r="O11" s="81" t="n">
        <x:v>464163</x:v>
      </x:c>
      <x:c r="P11" s="81" t="n">
        <x:v>256839</x:v>
      </x:c>
      <x:c r="Q11" s="117">
        <x:f>SUM(J11:P11)</x:f>
      </x:c>
      <x:c r="R11" s="81" t="n">
        <x:v>8229442</x:v>
      </x:c>
      <x:c r="S11" s="81" t="n">
        <x:v>58170</x:v>
      </x:c>
      <x:c r="T11" s="59">
        <x:f>SUM('Part C'!$R11:$S11)</x:f>
      </x:c>
      <x:c r="U11" s="81" t="n">
        <x:v>22362.6141304348</x:v>
      </x:c>
      <x:c r="V11" s="81" t="n">
        <x:v>158.070652173913</x:v>
      </x:c>
      <x:c r="W11" s="81" t="n">
        <x:v>2063810.43407708</x:v>
      </x:c>
      <x:c r="X11" s="81" t="n">
        <x:v>10351422.4340771</x:v>
      </x:c>
      <x:c r="Y11" s="12" t="n">
        <x:v>28128.8653099921</x:v>
      </x:c>
    </x:row>
    <x:row r="12" spans="1:25" s="6" customFormat="1">
      <x:c r="A12" s="184" t="s">
        <x:v>143</x:v>
      </x:c>
      <x:c r="B12" s="184" t="s">
        <x:v>144</x:v>
      </x:c>
      <x:c r="C12" s="184" t="s">
        <x:v>16</x:v>
      </x:c>
      <x:c r="D12" s="81" t="n">
        <x:v>4827230</x:v>
      </x:c>
      <x:c r="E12" s="81" t="n">
        <x:v>1017483</x:v>
      </x:c>
      <x:c r="F12" s="116" t="n">
        <x:v>2235718.59024856</x:v>
      </x:c>
      <x:c r="G12" s="81" t="n">
        <x:v>656055</x:v>
      </x:c>
      <x:c r="H12" s="81" t="n">
        <x:v>491747</x:v>
      </x:c>
      <x:c r="I12" s="117">
        <x:f>SUM(D12:H12)</x:f>
      </x:c>
      <x:c r="J12" s="81" t="n">
        <x:v>6165556</x:v>
      </x:c>
      <x:c r="K12" s="81" t="n">
        <x:v>0</x:v>
      </x:c>
      <x:c r="L12" s="81" t="n">
        <x:v>1487799</x:v>
      </x:c>
      <x:c r="M12" s="81" t="n">
        <x:v>0</x:v>
      </x:c>
      <x:c r="N12" s="81" t="n">
        <x:v>703162</x:v>
      </x:c>
      <x:c r="O12" s="81" t="n">
        <x:v>541982</x:v>
      </x:c>
      <x:c r="P12" s="81" t="n">
        <x:v>329735</x:v>
      </x:c>
      <x:c r="Q12" s="117">
        <x:f>SUM(J12:P12)</x:f>
      </x:c>
      <x:c r="R12" s="81" t="n">
        <x:v>9167845</x:v>
      </x:c>
      <x:c r="S12" s="81" t="n">
        <x:v>60388</x:v>
      </x:c>
      <x:c r="T12" s="59">
        <x:f>SUM('Part C'!$R12:$S12)</x:f>
      </x:c>
      <x:c r="U12" s="81" t="n">
        <x:v>19219.8008385744</x:v>
      </x:c>
      <x:c r="V12" s="81" t="n">
        <x:v>126.599580712788</x:v>
      </x:c>
      <x:c r="W12" s="81" t="n">
        <x:v>2675102.11156187</x:v>
      </x:c>
      <x:c r="X12" s="81" t="n">
        <x:v>11903335.1115619</x:v>
      </x:c>
      <x:c r="Y12" s="12" t="n">
        <x:v>24954.5809466706</x:v>
      </x:c>
    </x:row>
    <x:row r="13" spans="1:25" s="6" customFormat="1">
      <x:c r="A13" s="184" t="s">
        <x:v>145</x:v>
      </x:c>
      <x:c r="B13" s="184" t="s">
        <x:v>146</x:v>
      </x:c>
      <x:c r="C13" s="184" t="s">
        <x:v>16</x:v>
      </x:c>
      <x:c r="D13" s="81" t="n">
        <x:v>22042917</x:v>
      </x:c>
      <x:c r="E13" s="81" t="n">
        <x:v>4092867</x:v>
      </x:c>
      <x:c r="F13" s="116" t="n">
        <x:v>9997455.50543213</x:v>
      </x:c>
      <x:c r="G13" s="81" t="n">
        <x:v>2852850</x:v>
      </x:c>
      <x:c r="H13" s="81" t="n">
        <x:v>2168992</x:v>
      </x:c>
      <x:c r="I13" s="117">
        <x:f>SUM(D13:H13)</x:f>
      </x:c>
      <x:c r="J13" s="81" t="n">
        <x:v>26186647</x:v>
      </x:c>
      <x:c r="K13" s="81" t="n">
        <x:v>0</x:v>
      </x:c>
      <x:c r="L13" s="81" t="n">
        <x:v>8423141</x:v>
      </x:c>
      <x:c r="M13" s="81" t="n">
        <x:v>0</x:v>
      </x:c>
      <x:c r="N13" s="81" t="n">
        <x:v>1118914</x:v>
      </x:c>
      <x:c r="O13" s="81" t="n">
        <x:v>1634191</x:v>
      </x:c>
      <x:c r="P13" s="81" t="n">
        <x:v>3792188</x:v>
      </x:c>
      <x:c r="Q13" s="117">
        <x:f>SUM(J13:P13)</x:f>
      </x:c>
      <x:c r="R13" s="81" t="n">
        <x:v>40722970</x:v>
      </x:c>
      <x:c r="S13" s="81" t="n">
        <x:v>432111</x:v>
      </x:c>
      <x:c r="T13" s="59">
        <x:f>SUM('Part C'!$R13:$S13)</x:f>
      </x:c>
      <x:c r="U13" s="81" t="n">
        <x:v>25692.7255520505</x:v>
      </x:c>
      <x:c r="V13" s="81" t="n">
        <x:v>272.62523659306</x:v>
      </x:c>
      <x:c r="W13" s="81" t="n">
        <x:v>8888966.13590264</x:v>
      </x:c>
      <x:c r="X13" s="81" t="n">
        <x:v>50044047.1359026</x:v>
      </x:c>
      <x:c r="Y13" s="12" t="n">
        <x:v>31573.5313160269</x:v>
      </x:c>
    </x:row>
    <x:row r="14" spans="1:25" s="6" customFormat="1">
      <x:c r="A14" s="184" t="s">
        <x:v>150</x:v>
      </x:c>
      <x:c r="B14" s="184" t="s">
        <x:v>151</x:v>
      </x:c>
      <x:c r="C14" s="184" t="s">
        <x:v>16</x:v>
      </x:c>
      <x:c r="D14" s="81" t="n">
        <x:v>20738670</x:v>
      </x:c>
      <x:c r="E14" s="81" t="n">
        <x:v>4709195</x:v>
      </x:c>
      <x:c r="F14" s="116" t="n">
        <x:v>9734312.85037187</x:v>
      </x:c>
      <x:c r="G14" s="81" t="n">
        <x:v>2546220</x:v>
      </x:c>
      <x:c r="H14" s="81" t="n">
        <x:v>2220297</x:v>
      </x:c>
      <x:c r="I14" s="117">
        <x:f>SUM(D14:H14)</x:f>
      </x:c>
      <x:c r="J14" s="81" t="n">
        <x:v>24992126</x:v>
      </x:c>
      <x:c r="K14" s="81" t="n">
        <x:v>0</x:v>
      </x:c>
      <x:c r="L14" s="81" t="n">
        <x:v>7648834</x:v>
      </x:c>
      <x:c r="M14" s="81" t="n">
        <x:v>0</x:v>
      </x:c>
      <x:c r="N14" s="81" t="n">
        <x:v>1237145</x:v>
      </x:c>
      <x:c r="O14" s="81" t="n">
        <x:v>1534224</x:v>
      </x:c>
      <x:c r="P14" s="81" t="n">
        <x:v>4536366</x:v>
      </x:c>
      <x:c r="Q14" s="117">
        <x:f>SUM(J14:P14)</x:f>
      </x:c>
      <x:c r="R14" s="81" t="n">
        <x:v>39280149</x:v>
      </x:c>
      <x:c r="S14" s="81" t="n">
        <x:v>668546</x:v>
      </x:c>
      <x:c r="T14" s="59">
        <x:f>SUM('Part C'!$R14:$S14)</x:f>
      </x:c>
      <x:c r="U14" s="81" t="n">
        <x:v>27258.9514226232</x:v>
      </x:c>
      <x:c r="V14" s="81" t="n">
        <x:v>463.94587092297</x:v>
      </x:c>
      <x:c r="W14" s="81" t="n">
        <x:v>8081388.13995943</x:v>
      </x:c>
      <x:c r="X14" s="81" t="n">
        <x:v>48030083.1399594</x:v>
      </x:c>
      <x:c r="Y14" s="12" t="n">
        <x:v>33331.0778209295</x:v>
      </x:c>
    </x:row>
    <x:row r="15" spans="1:25" s="6" customFormat="1">
      <x:c r="A15" s="184" t="s">
        <x:v>155</x:v>
      </x:c>
      <x:c r="B15" s="184" t="s">
        <x:v>156</x:v>
      </x:c>
      <x:c r="C15" s="184" t="s">
        <x:v>16</x:v>
      </x:c>
      <x:c r="D15" s="81" t="n">
        <x:v>6747170</x:v>
      </x:c>
      <x:c r="E15" s="81" t="n">
        <x:v>1295105</x:v>
      </x:c>
      <x:c r="F15" s="116" t="n">
        <x:v>3076329.62052905</x:v>
      </x:c>
      <x:c r="G15" s="81" t="n">
        <x:v>803729</x:v>
      </x:c>
      <x:c r="H15" s="81" t="n">
        <x:v>687987</x:v>
      </x:c>
      <x:c r="I15" s="117">
        <x:f>SUM(D15:H15)</x:f>
      </x:c>
      <x:c r="J15" s="81" t="n">
        <x:v>6421382</x:v>
      </x:c>
      <x:c r="K15" s="81" t="n">
        <x:v>0</x:v>
      </x:c>
      <x:c r="L15" s="81" t="n">
        <x:v>4453641</x:v>
      </x:c>
      <x:c r="M15" s="81" t="n">
        <x:v>0</x:v>
      </x:c>
      <x:c r="N15" s="81" t="n">
        <x:v>793164</x:v>
      </x:c>
      <x:c r="O15" s="81" t="n">
        <x:v>473332</x:v>
      </x:c>
      <x:c r="P15" s="81" t="n">
        <x:v>468802</x:v>
      </x:c>
      <x:c r="Q15" s="117">
        <x:f>SUM(J15:P15)</x:f>
      </x:c>
      <x:c r="R15" s="81" t="n">
        <x:v>12366527</x:v>
      </x:c>
      <x:c r="S15" s="81" t="n">
        <x:v>243794</x:v>
      </x:c>
      <x:c r="T15" s="59">
        <x:f>SUM('Part C'!$R15:$S15)</x:f>
      </x:c>
      <x:c r="U15" s="81" t="n">
        <x:v>28298.6887871854</x:v>
      </x:c>
      <x:c r="V15" s="81" t="n">
        <x:v>557.881006864989</x:v>
      </x:c>
      <x:c r="W15" s="81" t="n">
        <x:v>2450774.89046653</x:v>
      </x:c>
      <x:c r="X15" s="81" t="n">
        <x:v>15061095.8904665</x:v>
      </x:c>
      <x:c r="Y15" s="12" t="n">
        <x:v>34464.7503214337</x:v>
      </x:c>
    </x:row>
    <x:row r="16" spans="1:25" s="6" customFormat="1">
      <x:c r="A16" s="184" t="s">
        <x:v>157</x:v>
      </x:c>
      <x:c r="B16" s="184" t="s">
        <x:v>158</x:v>
      </x:c>
      <x:c r="C16" s="184" t="s">
        <x:v>16</x:v>
      </x:c>
      <x:c r="D16" s="81" t="n">
        <x:v>6761800</x:v>
      </x:c>
      <x:c r="E16" s="81" t="n">
        <x:v>1794563</x:v>
      </x:c>
      <x:c r="F16" s="116" t="n">
        <x:v>3272978.47199938</x:v>
      </x:c>
      <x:c r="G16" s="81" t="n">
        <x:v>767141</x:v>
      </x:c>
      <x:c r="H16" s="81" t="n">
        <x:v>644253</x:v>
      </x:c>
      <x:c r="I16" s="117">
        <x:f>SUM(D16:H16)</x:f>
      </x:c>
      <x:c r="J16" s="81" t="n">
        <x:v>7652029</x:v>
      </x:c>
      <x:c r="K16" s="81" t="n">
        <x:v>0</x:v>
      </x:c>
      <x:c r="L16" s="81" t="n">
        <x:v>2834212</x:v>
      </x:c>
      <x:c r="M16" s="81" t="n">
        <x:v>0</x:v>
      </x:c>
      <x:c r="N16" s="81" t="n">
        <x:v>814504</x:v>
      </x:c>
      <x:c r="O16" s="81" t="n">
        <x:v>647972</x:v>
      </x:c>
      <x:c r="P16" s="81" t="n">
        <x:v>1292017</x:v>
      </x:c>
      <x:c r="Q16" s="117">
        <x:f>SUM(J16:P16)</x:f>
      </x:c>
      <x:c r="R16" s="81" t="n">
        <x:v>12853298</x:v>
      </x:c>
      <x:c r="S16" s="81" t="n">
        <x:v>387437</x:v>
      </x:c>
      <x:c r="T16" s="59">
        <x:f>SUM('Part C'!$R16:$S16)</x:f>
      </x:c>
      <x:c r="U16" s="81" t="n">
        <x:v>29014.2167042889</x:v>
      </x:c>
      <x:c r="V16" s="81" t="n">
        <x:v>874.575620767494</x:v>
      </x:c>
      <x:c r="W16" s="81" t="n">
        <x:v>2484423.97363083</x:v>
      </x:c>
      <x:c r="X16" s="81" t="n">
        <x:v>15725158.9736308</x:v>
      </x:c>
      <x:c r="Y16" s="12" t="n">
        <x:v>35496.9728524398</x:v>
      </x:c>
    </x:row>
    <x:row r="17" spans="1:25" s="3" customFormat="1" ht="15" customHeight="1">
      <x:c r="A17" s="4" t="s">
        <x:v>160</x:v>
      </x:c>
      <x:c r="B17" s="4" t="s"/>
      <x:c r="D17" s="14">
        <x:f>SUM(D8:D16)</x:f>
      </x:c>
      <x:c r="E17" s="14">
        <x:f>SUM(E8:E16)</x:f>
      </x:c>
      <x:c r="F17" s="14">
        <x:f>SUM(F8:F16)</x:f>
      </x:c>
      <x:c r="G17" s="14">
        <x:f>SUM(G8:G16)</x:f>
      </x:c>
      <x:c r="H17" s="14">
        <x:f>SUM(H8:H16)</x:f>
      </x:c>
      <x:c r="I17" s="14">
        <x:f>SUM(I8:I16)</x:f>
      </x:c>
      <x:c r="J17" s="14">
        <x:f>SUM(J8:J16)</x:f>
      </x:c>
      <x:c r="K17" s="14">
        <x:f>SUM(K8:K16)</x:f>
      </x:c>
      <x:c r="L17" s="14">
        <x:f>SUM(L8:L16)</x:f>
      </x:c>
      <x:c r="M17" s="14">
        <x:f>SUM(M8:M16)</x:f>
      </x:c>
      <x:c r="N17" s="14">
        <x:f>SUM(N8:N16)</x:f>
      </x:c>
      <x:c r="O17" s="14">
        <x:f>SUM(O8:O16)</x:f>
      </x:c>
      <x:c r="P17" s="14">
        <x:f>SUM(P8:P16)</x:f>
      </x:c>
      <x:c r="Q17" s="14">
        <x:f>SUM(Q8:Q16)</x:f>
      </x:c>
      <x:c r="R17" s="14">
        <x:f>SUM(R8:R16)</x:f>
      </x:c>
      <x:c r="S17" s="14">
        <x:f>SUM(S8:S16)</x:f>
      </x:c>
      <x:c r="T17" s="14">
        <x:f>SUM(T8:T16)</x:f>
      </x:c>
      <x:c r="W17" s="14">
        <x:f>SUM(W8:W16)</x:f>
      </x:c>
      <x:c r="X17" s="14">
        <x:f>SUM(X8:X16)</x:f>
      </x:c>
      <x:c r="Y17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21" sqref="I21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193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162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194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195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196</x:v>
      </x:c>
      <x:c r="G6" s="144" t="s"/>
      <x:c r="H6" s="144" t="s"/>
      <x:c r="I6" s="144" t="s"/>
      <x:c r="J6" s="135" t="s"/>
      <x:c r="K6" s="134" t="s">
        <x:v>197</x:v>
      </x:c>
      <x:c r="L6" s="144" t="s"/>
      <x:c r="M6" s="144" t="s"/>
      <x:c r="N6" s="135" t="s"/>
      <x:c r="O6" s="65" t="s"/>
      <x:c r="P6" s="134" t="s">
        <x:v>198</x:v>
      </x:c>
      <x:c r="Q6" s="144" t="s"/>
      <x:c r="R6" s="144" t="s"/>
      <x:c r="S6" s="144" t="s"/>
      <x:c r="T6" s="144" t="s"/>
      <x:c r="U6" s="144" t="s"/>
      <x:c r="V6" s="135" t="s"/>
      <x:c r="W6" s="67" t="s">
        <x:v>199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200</x:v>
      </x:c>
      <x:c r="E7" s="75" t="s">
        <x:v>201</x:v>
      </x:c>
      <x:c r="F7" s="75" t="s">
        <x:v>202</x:v>
      </x:c>
      <x:c r="G7" s="100" t="s">
        <x:v>203</x:v>
      </x:c>
      <x:c r="H7" s="100" t="s">
        <x:v>204</x:v>
      </x:c>
      <x:c r="I7" s="100" t="s">
        <x:v>205</x:v>
      </x:c>
      <x:c r="J7" s="113" t="s">
        <x:v>206</x:v>
      </x:c>
      <x:c r="K7" s="75" t="s">
        <x:v>207</x:v>
      </x:c>
      <x:c r="L7" s="100" t="s">
        <x:v>208</x:v>
      </x:c>
      <x:c r="M7" s="100" t="s">
        <x:v>209</x:v>
      </x:c>
      <x:c r="N7" s="75" t="s">
        <x:v>210</x:v>
      </x:c>
      <x:c r="O7" s="113" t="s">
        <x:v>211</x:v>
      </x:c>
      <x:c r="P7" s="75" t="s">
        <x:v>212</x:v>
      </x:c>
      <x:c r="Q7" s="100" t="s">
        <x:v>213</x:v>
      </x:c>
      <x:c r="R7" s="100" t="s">
        <x:v>214</x:v>
      </x:c>
      <x:c r="S7" s="100" t="s">
        <x:v>215</x:v>
      </x:c>
      <x:c r="T7" s="100" t="s">
        <x:v>216</x:v>
      </x:c>
      <x:c r="U7" s="100" t="s">
        <x:v>175</x:v>
      </x:c>
      <x:c r="V7" s="75" t="s">
        <x:v>217</x:v>
      </x:c>
      <x:c r="W7" s="75" t="s">
        <x:v>218</x:v>
      </x:c>
      <x:c r="X7" s="75" t="s">
        <x:v>219</x:v>
      </x:c>
      <x:c r="Y7" s="61" t="s">
        <x:v>186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139</x:v>
      </x:c>
      <x:c r="B10" s="184" t="s">
        <x:v>140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141</x:v>
      </x:c>
      <x:c r="B11" s="184" t="s">
        <x:v>142</x:v>
      </x:c>
      <x:c r="C11" s="184" t="s">
        <x:v>16</x:v>
      </x:c>
      <x:c r="D11" s="185" t="s">
        <x:v>136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143</x:v>
      </x:c>
      <x:c r="B12" s="184" t="s">
        <x:v>144</x:v>
      </x:c>
      <x:c r="C12" s="184" t="s">
        <x:v>16</x:v>
      </x:c>
      <x:c r="D12" s="185" t="s">
        <x:v>136</x:v>
      </x:c>
      <x:c r="E12" s="170" t="s">
        <x:v>136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145</x:v>
      </x:c>
      <x:c r="B13" s="184" t="s">
        <x:v>146</x:v>
      </x:c>
      <x:c r="C13" s="184" t="s">
        <x:v>16</x:v>
      </x:c>
      <x:c r="D13" s="185" t="s">
        <x:v>136</x:v>
      </x:c>
      <x:c r="E13" s="170" t="s">
        <x:v>136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x14ac:dyDescent="0.3">
      <x:c r="A14" s="184" t="s">
        <x:v>150</x:v>
      </x:c>
      <x:c r="B14" s="184" t="s">
        <x:v>151</x:v>
      </x:c>
      <x:c r="C14" s="184" t="s">
        <x:v>16</x:v>
      </x:c>
      <x:c r="D14" s="185" t="s">
        <x:v>136</x:v>
      </x:c>
      <x:c r="E14" s="170" t="s">
        <x:v>136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/>
      <x:c r="P14" s="81" t="n"/>
      <x:c r="Q14" s="81" t="n"/>
      <x:c r="R14" s="81" t="n"/>
      <x:c r="S14" s="81" t="n"/>
      <x:c r="T14" s="81" t="n"/>
      <x:c r="U14" s="81" t="n"/>
      <x:c r="V14" s="117">
        <x:f>SUM(P14:U14)</x:f>
      </x:c>
      <x:c r="W14" s="81" t="n"/>
      <x:c r="X14" s="81" t="n"/>
      <x:c r="Y14" s="12" t="n"/>
    </x:row>
    <x:row r="15" spans="1:25" s="3" customFormat="1" x14ac:dyDescent="0.3">
      <x:c r="A15" s="184" t="s">
        <x:v>155</x:v>
      </x:c>
      <x:c r="B15" s="184" t="s">
        <x:v>156</x:v>
      </x:c>
      <x:c r="C15" s="184" t="s">
        <x:v>16</x:v>
      </x:c>
      <x:c r="D15" s="185" t="s">
        <x:v>136</x:v>
      </x:c>
      <x:c r="E15" s="170" t="s">
        <x:v>136</x:v>
      </x:c>
      <x:c r="F15" s="119" t="n"/>
      <x:c r="G15" s="119" t="n"/>
      <x:c r="H15" s="119" t="n"/>
      <x:c r="I15" s="119" t="n"/>
      <x:c r="J15" s="120">
        <x:f>SUM(F15:I15)</x:f>
      </x:c>
      <x:c r="K15" s="81" t="n"/>
      <x:c r="L15" s="81" t="n"/>
      <x:c r="M15" s="81" t="n"/>
      <x:c r="N15" s="117">
        <x:f>SUM(K15:M15)</x:f>
      </x:c>
      <x:c r="O15" s="121" t="n"/>
      <x:c r="P15" s="81" t="n"/>
      <x:c r="Q15" s="81" t="n"/>
      <x:c r="R15" s="81" t="n"/>
      <x:c r="S15" s="81" t="n"/>
      <x:c r="T15" s="81" t="n"/>
      <x:c r="U15" s="81" t="n"/>
      <x:c r="V15" s="117">
        <x:f>SUM(P15:U15)</x:f>
      </x:c>
      <x:c r="W15" s="81" t="n"/>
      <x:c r="X15" s="81" t="n"/>
      <x:c r="Y15" s="12" t="n"/>
    </x:row>
    <x:row r="16" spans="1:25" s="3" customFormat="1" x14ac:dyDescent="0.3">
      <x:c r="A16" s="184" t="s">
        <x:v>157</x:v>
      </x:c>
      <x:c r="B16" s="184" t="s">
        <x:v>158</x:v>
      </x:c>
      <x:c r="C16" s="184" t="s">
        <x:v>16</x:v>
      </x:c>
      <x:c r="D16" s="185" t="s">
        <x:v>136</x:v>
      </x:c>
      <x:c r="E16" s="170" t="s">
        <x:v>136</x:v>
      </x:c>
      <x:c r="F16" s="119" t="n"/>
      <x:c r="G16" s="119" t="n"/>
      <x:c r="H16" s="119" t="n"/>
      <x:c r="I16" s="119" t="n"/>
      <x:c r="J16" s="120">
        <x:f>SUM(F16:I16)</x:f>
      </x:c>
      <x:c r="K16" s="81" t="n"/>
      <x:c r="L16" s="81" t="n"/>
      <x:c r="M16" s="81" t="n"/>
      <x:c r="N16" s="117">
        <x:f>SUM(K16:M16)</x:f>
      </x:c>
      <x:c r="O16" s="121" t="n"/>
      <x:c r="P16" s="81" t="n"/>
      <x:c r="Q16" s="81" t="n"/>
      <x:c r="R16" s="81" t="n"/>
      <x:c r="S16" s="81" t="n"/>
      <x:c r="T16" s="81" t="n"/>
      <x:c r="U16" s="81" t="n"/>
      <x:c r="V16" s="117">
        <x:f>SUM(P16:U16)</x:f>
      </x:c>
      <x:c r="W16" s="81" t="n"/>
      <x:c r="X16" s="81" t="n"/>
      <x:c r="Y16" s="12" t="n"/>
    </x:row>
    <x:row r="17" spans="1:25" s="3" customFormat="1" ht="15" customHeight="1">
      <x:c r="A17" s="4" t="s">
        <x:v>220</x:v>
      </x:c>
      <x:c r="B17" s="4" t="s"/>
      <x:c r="C17" s="4" t="s"/>
      <x:c r="D17" s="4" t="s"/>
      <x:c r="E17" s="4" t="s"/>
      <x:c r="F17" s="13">
        <x:f>SUM(F8:F16)</x:f>
      </x:c>
      <x:c r="G17" s="13">
        <x:f>SUM(G8:G16)</x:f>
      </x:c>
      <x:c r="H17" s="13">
        <x:f>SUM(H8:H16)</x:f>
      </x:c>
      <x:c r="I17" s="13">
        <x:f>SUM(I8:I16)</x:f>
      </x:c>
      <x:c r="J17" s="13">
        <x:f>SUM(J8:J16)</x:f>
      </x:c>
      <x:c r="K17" s="14">
        <x:f>SUM(K8:K16)</x:f>
      </x:c>
      <x:c r="L17" s="14">
        <x:f>SUM(L8:L16)</x:f>
      </x:c>
      <x:c r="M17" s="14">
        <x:f>SUM(M8:M16)</x:f>
      </x:c>
      <x:c r="N17" s="14">
        <x:f>SUM(N8:N16)</x:f>
      </x:c>
      <x:c r="O17" s="79">
        <x:f>SUM(O8:O16)</x:f>
      </x:c>
      <x:c r="P17" s="14">
        <x:f>SUM(P8:P16)</x:f>
      </x:c>
      <x:c r="Q17" s="14">
        <x:f>SUM(Q8:Q16)</x:f>
      </x:c>
      <x:c r="R17" s="14">
        <x:f>SUM(R8:R16)</x:f>
      </x:c>
      <x:c r="S17" s="14">
        <x:f>SUM(S8:S16)</x:f>
      </x:c>
      <x:c r="T17" s="14">
        <x:f>SUM(T8:T16)</x:f>
      </x:c>
      <x:c r="U17" s="14">
        <x:f>SUM(U8:U16)</x:f>
      </x:c>
      <x:c r="V17" s="14">
        <x:f>SUM(V8:V16)</x:f>
      </x:c>
      <x:c r="W17" s="14">
        <x:f>SUM(W8:W16)</x:f>
      </x:c>
      <x:c r="X17" s="14">
        <x:f>SUM(X8:X16)</x:f>
      </x:c>
      <x:c r="Y17" s="14">
        <x:f>SUM(Y8:Y16)</x:f>
      </x:c>
    </x:row>
    <x:row r="18" spans="1:25" s="3" customFormat="1" ht="15" customHeight="1">
      <x:c r="A18" s="4" t="s"/>
      <x:c r="B18" s="4" t="s"/>
      <x:c r="C18" s="4" t="s"/>
      <x:c r="D18" s="4" t="s"/>
      <x:c r="E18" s="4" t="s"/>
      <x:c r="F18" s="13" t="s"/>
      <x:c r="G18" s="13" t="s"/>
      <x:c r="H18" s="13" t="s"/>
      <x:c r="I18" s="13" t="s"/>
      <x:c r="J18" s="13" t="s"/>
      <x:c r="K18" s="14" t="s"/>
      <x:c r="L18" s="14" t="s"/>
      <x:c r="M18" s="14" t="s"/>
      <x:c r="N18" s="14" t="s"/>
      <x:c r="O18" s="9" t="s"/>
      <x:c r="P18" s="14" t="s"/>
      <x:c r="Q18" s="14" t="s"/>
      <x:c r="R18" s="14" t="s"/>
      <x:c r="S18" s="14" t="s"/>
      <x:c r="T18" s="14" t="s"/>
      <x:c r="U18" s="14" t="s"/>
      <x:c r="V18" s="14" t="s"/>
      <x:c r="W18" s="14" t="s"/>
      <x:c r="X18" s="14" t="s"/>
      <x:c r="Y18" s="14" t="s"/>
    </x:row>
    <x:row r="19" spans="1:25" s="3" customFormat="1" ht="15" customHeight="1">
      <x:c r="D19" s="15" t="s"/>
      <x:c r="F19" s="4" t="s"/>
      <x:c r="I19" s="13" t="s"/>
    </x:row>
    <x:row r="20" spans="1:25" s="3" customFormat="1" ht="15" customHeight="1">
      <x:c r="D20" s="15" t="s"/>
      <x:c r="E20" s="15" t="s"/>
      <x:c r="F20" s="134" t="s">
        <x:v>221</x:v>
      </x:c>
      <x:c r="G20" s="144" t="s"/>
      <x:c r="H20" s="144" t="s"/>
      <x:c r="I20" s="144" t="s"/>
      <x:c r="J20" s="135" t="s"/>
      <x:c r="K20" s="134" t="s">
        <x:v>222</x:v>
      </x:c>
      <x:c r="L20" s="144" t="s"/>
      <x:c r="M20" s="144" t="s"/>
      <x:c r="N20" s="135" t="s"/>
    </x:row>
    <x:row r="21" spans="1:25" s="3" customFormat="1" ht="60" customHeight="1">
      <x:c r="A21" s="0" t="s"/>
      <x:c r="B21" s="0" t="s"/>
      <x:c r="C21" s="0" t="s"/>
      <x:c r="D21" s="15" t="s"/>
      <x:c r="E21" s="15" t="s">
        <x:v>223</x:v>
      </x:c>
      <x:c r="F21" s="97" t="s">
        <x:v>202</x:v>
      </x:c>
      <x:c r="G21" s="5" t="s">
        <x:v>203</x:v>
      </x:c>
      <x:c r="H21" s="5" t="s">
        <x:v>204</x:v>
      </x:c>
      <x:c r="I21" s="98" t="s">
        <x:v>205</x:v>
      </x:c>
      <x:c r="J21" s="11" t="s">
        <x:v>206</x:v>
      </x:c>
      <x:c r="K21" s="97" t="s">
        <x:v>207</x:v>
      </x:c>
      <x:c r="L21" s="5" t="s">
        <x:v>219</x:v>
      </x:c>
      <x:c r="M21" s="98" t="s">
        <x:v>224</x:v>
      </x:c>
      <x:c r="N21" s="61" t="s">
        <x:v>210</x:v>
      </x:c>
      <x:c r="O21" s="0" t="s"/>
      <x:c r="P21" s="0" t="s"/>
      <x:c r="Q21" s="0" t="s"/>
      <x:c r="R21" s="0" t="s"/>
      <x:c r="S21" s="0" t="s"/>
      <x:c r="T21" s="0" t="s"/>
      <x:c r="U21" s="0" t="s"/>
      <x:c r="V21" s="0" t="s"/>
      <x:c r="W21" s="0" t="s"/>
      <x:c r="X21" s="0" t="s"/>
      <x:c r="Y21" s="0" t="s"/>
    </x:row>
    <x:row r="22" spans="1:25" s="3" customFormat="1" ht="15" customHeight="1">
      <x:c r="A22" s="3" t="s">
        <x:v>225</x:v>
      </x:c>
      <x:c r="E22" s="16" t="n">
        <x:v>0</x:v>
      </x:c>
      <x:c r="F22" s="7" t="n">
        <x:v>0</x:v>
      </x:c>
      <x:c r="G22" s="7" t="n">
        <x:v>0</x:v>
      </x:c>
      <x:c r="H22" s="7" t="n">
        <x:v>0</x:v>
      </x:c>
      <x:c r="I22" s="7" t="n">
        <x:v>0</x:v>
      </x:c>
      <x:c r="J22" s="17">
        <x:f>SUM(F22:I22)</x:f>
      </x:c>
      <x:c r="K22" s="81" t="n">
        <x:v>0</x:v>
      </x:c>
      <x:c r="L22" s="81" t="n">
        <x:v>0</x:v>
      </x:c>
      <x:c r="M22" s="81" t="n">
        <x:v>0</x:v>
      </x:c>
      <x:c r="N22" s="59">
        <x:f>SUM(K22:M22)</x:f>
      </x:c>
    </x:row>
    <x:row r="23" spans="1:25" s="3" customFormat="1" ht="15" customHeight="1">
      <x:c r="F23" s="77" t="s"/>
      <x:c r="G23" s="77" t="s"/>
      <x:c r="H23" s="77" t="s"/>
      <x:c r="I23" s="77" t="s"/>
      <x:c r="J23" s="77" t="s"/>
      <x:c r="K23" s="78" t="s"/>
      <x:c r="L23" s="78" t="s"/>
      <x:c r="M23" s="78" t="s"/>
      <x:c r="N23" s="78" t="s"/>
    </x:row>
    <x:row r="24" spans="1:25" s="3" customFormat="1" ht="15" customHeight="1">
      <x:c r="A24" s="4" t="s">
        <x:v>226</x:v>
      </x:c>
      <x:c r="B24" s="4" t="s"/>
      <x:c r="C24" s="4" t="s"/>
      <x:c r="D24" s="4" t="s"/>
      <x:c r="E24" s="4" t="s"/>
      <x:c r="F24" s="13">
        <x:f>F17+F22</x:f>
      </x:c>
      <x:c r="G24" s="13">
        <x:f>G17+G22</x:f>
      </x:c>
      <x:c r="H24" s="13">
        <x:f>H17+H22</x:f>
      </x:c>
      <x:c r="I24" s="13">
        <x:f>I17+I22</x:f>
      </x:c>
      <x:c r="J24" s="13">
        <x:f>J17+J22</x:f>
      </x:c>
      <x:c r="K24" s="14">
        <x:f>K17+K22</x:f>
      </x:c>
      <x:c r="L24" s="14">
        <x:f>L17+L22</x:f>
      </x:c>
      <x:c r="M24" s="14">
        <x:f>M17+M22</x:f>
      </x:c>
      <x:c r="N24" s="14">
        <x:f>N17+N22</x:f>
      </x:c>
      <x:c r="O24" s="4" t="s"/>
      <x:c r="P24" s="4" t="s"/>
      <x:c r="Q24" s="4" t="s"/>
      <x:c r="R24" s="4" t="s"/>
      <x:c r="S24" s="4" t="s"/>
      <x:c r="T24" s="4" t="s"/>
      <x:c r="U24" s="4" t="s"/>
      <x:c r="V24" s="4" t="s"/>
      <x:c r="W24" s="4" t="s"/>
      <x:c r="X24" s="4" t="s"/>
      <x:c r="Y24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20:J20"/>
    <x:mergeCell ref="K20:N20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227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228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162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229</x:v>
      </x:c>
      <x:c r="E7" s="61" t="s">
        <x:v>230</x:v>
      </x:c>
      <x:c r="F7" s="61" t="s">
        <x:v>231</x:v>
      </x:c>
      <x:c r="G7" s="61" t="s">
        <x:v>232</x:v>
      </x:c>
      <x:c r="H7" s="61" t="s">
        <x:v>233</x:v>
      </x:c>
      <x:c r="I7" s="61" t="s">
        <x:v>234</x:v>
      </x:c>
      <x:c r="J7" s="61" t="s">
        <x:v>235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139</x:v>
      </x:c>
      <x:c r="B10" s="184" t="s">
        <x:v>140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141</x:v>
      </x:c>
      <x:c r="B11" s="184" t="s">
        <x:v>142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143</x:v>
      </x:c>
      <x:c r="B12" s="184" t="s">
        <x:v>144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145</x:v>
      </x:c>
      <x:c r="B13" s="184" t="s">
        <x:v>146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150</x:v>
      </x:c>
      <x:c r="B14" s="184" t="s">
        <x:v>151</x:v>
      </x:c>
      <x:c r="C14" s="184" t="s">
        <x:v>16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>
      <x:c r="A15" s="184" t="s">
        <x:v>155</x:v>
      </x:c>
      <x:c r="B15" s="184" t="s">
        <x:v>156</x:v>
      </x:c>
      <x:c r="C15" s="184" t="s">
        <x:v>16</x:v>
      </x:c>
      <x:c r="D15" s="81" t="n"/>
      <x:c r="E15" s="12" t="n"/>
      <x:c r="F15" s="12" t="n"/>
      <x:c r="G15" s="126" t="n"/>
      <x:c r="H15" s="12" t="n"/>
      <x:c r="I15" s="126" t="n"/>
      <x:c r="J15" s="12" t="n"/>
    </x:row>
    <x:row r="16" spans="1:10" s="23" customFormat="1">
      <x:c r="A16" s="184" t="s">
        <x:v>157</x:v>
      </x:c>
      <x:c r="B16" s="184" t="s">
        <x:v>158</x:v>
      </x:c>
      <x:c r="C16" s="184" t="s">
        <x:v>16</x:v>
      </x:c>
      <x:c r="D16" s="81" t="n"/>
      <x:c r="E16" s="12" t="n"/>
      <x:c r="F16" s="12" t="n"/>
      <x:c r="G16" s="126" t="n"/>
      <x:c r="H16" s="12" t="n"/>
      <x:c r="I16" s="126" t="n"/>
      <x:c r="J16" s="12" t="n"/>
    </x:row>
    <x:row r="17" spans="1:10" s="23" customFormat="1" ht="15" customHeight="1">
      <x:c r="A17" s="4" t="s">
        <x:v>160</x:v>
      </x:c>
      <x:c r="B17" s="4" t="s"/>
      <x:c r="C17" s="4" t="s"/>
      <x:c r="D17" s="14">
        <x:f>SUM(D8:D16)</x:f>
      </x:c>
      <x:c r="E17" s="14">
        <x:f>SUM(E8:E16)</x:f>
      </x:c>
      <x:c r="F17" s="14">
        <x:f>SUM(F8:F16)</x:f>
      </x:c>
      <x:c r="G17" s="187" t="s"/>
      <x:c r="H17" s="14">
        <x:f>SUM(H8:H16)</x:f>
      </x:c>
      <x:c r="I17" s="187" t="s"/>
      <x:c r="J17" s="14">
        <x:f>SUM(J8:J16)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236</x:v>
      </x:c>
      <x:c r="C1" s="82" t="s">
        <x:v>237</x:v>
      </x:c>
    </x:row>
    <x:row r="2" spans="1:9" x14ac:dyDescent="0.3">
      <x:c r="A2" s="2" t="s">
        <x:v>132</x:v>
      </x:c>
      <x:c r="B2" s="83" t="s">
        <x:v>178</x:v>
      </x:c>
      <x:c r="C2" s="83" t="s">
        <x:v>135</x:v>
      </x:c>
    </x:row>
    <x:row r="3" spans="1:9" x14ac:dyDescent="0.3">
      <x:c r="A3" s="2" t="s">
        <x:v>238</x:v>
      </x:c>
      <x:c r="B3" s="83" t="s">
        <x:v>239</x:v>
      </x:c>
      <x:c r="C3" s="83" t="s">
        <x:v>136</x:v>
      </x:c>
      <x:c r="D3" s="2" t="s">
        <x:v>132</x:v>
      </x:c>
      <x:c r="F3" s="2" t="s">
        <x:v>178</x:v>
      </x:c>
      <x:c r="H3" s="2" t="n">
        <x:v>2022</x:v>
      </x:c>
      <x:c r="I3" s="2" t="n">
        <x:v>2015</x:v>
      </x:c>
    </x:row>
    <x:row r="4" spans="1:9" x14ac:dyDescent="0.3">
      <x:c r="A4" s="2" t="s">
        <x:v>240</x:v>
      </x:c>
      <x:c r="B4" s="83" t="s">
        <x:v>241</x:v>
      </x:c>
      <x:c r="D4" s="2" t="s">
        <x:v>242</x:v>
      </x:c>
      <x:c r="F4" s="2" t="s">
        <x:v>133</x:v>
      </x:c>
      <x:c r="H4" s="2" t="n">
        <x:v>2023</x:v>
      </x:c>
      <x:c r="I4" s="2" t="n">
        <x:v>2016</x:v>
      </x:c>
    </x:row>
    <x:row r="5" spans="1:9" x14ac:dyDescent="0.3">
      <x:c r="A5" s="2" t="s">
        <x:v>243</x:v>
      </x:c>
      <x:c r="B5" s="83" t="s">
        <x:v>244</x:v>
      </x:c>
      <x:c r="D5" s="2" t="s">
        <x:v>147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147</x:v>
      </x:c>
      <x:c r="B6" s="83" t="s">
        <x:v>245</x:v>
      </x:c>
      <x:c r="C6" s="0" t="s"/>
      <x:c r="D6" s="0" t="s">
        <x:v>238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246</x:v>
      </x:c>
      <x:c r="B7" s="83" t="s">
        <x:v>247</x:v>
      </x:c>
      <x:c r="D7" s="2" t="s">
        <x:v>152</x:v>
      </x:c>
      <x:c r="F7" s="2" t="n">
        <x:v>3</x:v>
      </x:c>
      <x:c r="I7" s="2" t="n">
        <x:v>2019</x:v>
      </x:c>
    </x:row>
    <x:row r="8" spans="1:9" x14ac:dyDescent="0.3">
      <x:c r="A8" s="2" t="s">
        <x:v>248</x:v>
      </x:c>
      <x:c r="B8" s="83" t="s">
        <x:v>6</x:v>
      </x:c>
      <x:c r="D8" s="2" t="s">
        <x:v>243</x:v>
      </x:c>
      <x:c r="F8" s="2" t="n">
        <x:v>4</x:v>
      </x:c>
      <x:c r="I8" s="2" t="n">
        <x:v>2020</x:v>
      </x:c>
    </x:row>
    <x:row r="9" spans="1:9" x14ac:dyDescent="0.3">
      <x:c r="A9" s="2" t="s">
        <x:v>249</x:v>
      </x:c>
      <x:c r="B9" s="83" t="n">
        <x:v>6</x:v>
      </x:c>
      <x:c r="D9" s="2" t="s">
        <x:v>240</x:v>
      </x:c>
      <x:c r="F9" s="2" t="n">
        <x:v>5</x:v>
      </x:c>
      <x:c r="I9" s="2" t="n">
        <x:v>2021</x:v>
      </x:c>
    </x:row>
    <x:row r="10" spans="1:9" x14ac:dyDescent="0.3">
      <x:c r="A10" s="2" t="s">
        <x:v>242</x:v>
      </x:c>
      <x:c r="B10" s="83" t="n">
        <x:v>7</x:v>
      </x:c>
      <x:c r="D10" s="2" t="s">
        <x:v>249</x:v>
      </x:c>
      <x:c r="F10" s="2" t="n">
        <x:v>6</x:v>
      </x:c>
      <x:c r="I10" s="2" t="n">
        <x:v>2022</x:v>
      </x:c>
    </x:row>
    <x:row r="11" spans="1:9" x14ac:dyDescent="0.3">
      <x:c r="A11" s="2" t="s">
        <x:v>152</x:v>
      </x:c>
      <x:c r="B11" s="83" t="n">
        <x:v>8</x:v>
      </x:c>
      <x:c r="D11" s="2" t="s">
        <x:v>246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246</x:v>
      </x:c>
      <x:c r="F16" s="2" t="n">
        <x:v>12</x:v>
      </x:c>
    </x:row>
    <x:row r="17" spans="1:9" x14ac:dyDescent="0.3">
      <x:c r="B17" s="83" t="s">
        <x:v>248</x:v>
      </x:c>
      <x:c r="F17" s="2" t="s">
        <x:v>246</x:v>
      </x:c>
    </x:row>
    <x:row r="18" spans="1:9" x14ac:dyDescent="0.3">
      <x:c r="B18" s="83" t="s">
        <x:v>249</x:v>
      </x:c>
      <x:c r="F18" s="2" t="s">
        <x:v>248</x:v>
      </x:c>
    </x:row>
    <x:row r="19" spans="1:9">
      <x:c r="F19" s="2" t="s">
        <x:v>249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