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<x:sst xmlns:x="http://schemas.openxmlformats.org/spreadsheetml/2006/main" count="238" uniqueCount="238">
  <x:si>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</x:si>
  <x:si>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</x:si>
  <x:si>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Marlboro</x:t>
  </x:si>
  <x:si>
    <x:t>BEDS Code</x:t>
  </x:si>
  <x:si>
    <x:t>621001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</x:si>
  <x:si>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</x:si>
  <x:si>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</x:si>
  <x:si>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</x:si>
  <x:si>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</x:si>
  <x:si>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</x:si>
  <x:si>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Debra-Ann Pagano</x:t>
  </x:si>
  <x:si>
    <x:t>Street Address Line 1</x:t>
  </x:si>
  <x:si>
    <x:t>21 Milton Turnpike, Suite 100</x:t>
  </x:si>
  <x:si>
    <x:t>Title of Contact</x:t>
  </x:si>
  <x:si>
    <x:t>District Treasurer</x:t>
  </x:si>
  <x:si>
    <x:t>Street Address Line 2</x:t>
  </x:si>
  <x:si>
    <x:t/>
  </x:si>
  <x:si>
    <x:t>Email Address</x:t>
  </x:si>
  <x:si>
    <x:t>debra.pagano@marlboroschools.org</x:t>
  </x:si>
  <x:si>
    <x:t>City</x:t>
  </x:si>
  <x:si>
    <x:t>Milton</x:t>
  </x:si>
  <x:si>
    <x:t>Phone Number</x:t>
  </x:si>
  <x:si>
    <x:t>8452368000</x:t>
  </x:si>
  <x:si>
    <x:t>Zip Code</x:t>
  </x:si>
  <x:si>
    <x:t>12547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</x:si>
  <x:si>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</x:si>
  <x:si>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</x:si>
  <x:si>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</x:si>
  <x:si>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</x:si>
  <x:si>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</x:si>
  <x:si>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</x:si>
  <x:si>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</x:si>
  <x:si>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</x:si>
  <x:si>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</x:si>
  <x:si>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</x:si>
  <x:si>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</x:si>
  <x:si>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</x:si>
  <x:si>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</x:si>
  <x:si>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</x:si>
  <x:si>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</x:si>
  <x:si>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</x:si>
  <x:si>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</x:si>
  <x:si>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</x:si>
  <x:si>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</x:si>
  <x:si>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</x:si>
  <x:si>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</x:si>
  <x:si>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</x:si>
  <x:si>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</x:si>
  <x:si>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</x:si>
  <x:si>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</x:si>
  <x:si>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</x:si>
  <x:si>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</x:si>
  <x:si>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</x:si>
  <x:si>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</x:si>
  <x:si>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</x:si>
  <x:si>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</x:si>
  <x:si>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</x:si>
  <x:si>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</x:si>
  <x:si>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</x:si>
  <x:si>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</x:si>
  <x:si>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</x:si>
  <x:si>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</x:si>
  <x:si>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</x:si>
  <x:si>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</x:si>
  <x:si>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</x:si>
  <x:si>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</x:si>
  <x:si>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</x:si>
  <x:si>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</x:si>
  <x:si>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</x:si>
  <x:si>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</x:si>
  <x:si>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</x:si>
  <x:si>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</x:si>
  <x:si>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</x:si>
  <x:si>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</x:si>
  <x:si>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</x:si>
  <x:si>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</x:si>
  <x:si>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</x:si>
  <x:si>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</x:si>
  <x:si>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</x:si>
  <x:si>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</x:si>
  <x:si>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</x:si>
  <x:si>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</x:si>
  <x:si>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</x:si>
  <x:si>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</x:si>
  <x:si>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</x:si>
  <x:si>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</x:si>
  <x:si>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</x:si>
  <x:si>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</x:si>
  <x:si>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</x:si>
  <x:si>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</x:si>
  <x:si>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</x:si>
  <x:si>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</x:si>
  <x:si>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</x:si>
  <x:si>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</x:si>
  <x:si>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</x:si>
  <x:si>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</x:si>
  <x:si>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</x:si>
  <x:si>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</x:si>
  <x:si>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</x:si>
  <x:si>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</x:si>
  <x:si>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</x:si>
  <x:si>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</x:si>
  <x:si>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</x:si>
  <x:si>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</x:si>
  <x:si>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</x:si>
  <x:si>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</x:si>
  <x:si>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</x:si>
  <x:si>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</x:si>
  <x:si>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</x:si>
  <x:si>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</x:si>
  <x:si>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</x:si>
  <x:si>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</x:si>
  <x:si>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</x:si>
  <x:si>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</x:si>
  <x:si>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</x:si>
  <x:si>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</x:si>
  <x:si>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</x:si>
  <x:si>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</x:si>
  <x:si>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</x:si>
  <x:si>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</x:si>
  <x:si>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</x:si>
  <x:si>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</x:si>
  <x:si>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</x:si>
  <x:si>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</x:si>
  <x:si>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</x:si>
  <x:si>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</x:si>
  <x:si>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</x:si>
  <x:si>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</x:si>
  <x:si>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</x:si>
  <x:si>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</x:si>
  <x:si>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</x:si>
  <x:si>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621001060004</x:t>
  </x:si>
  <x:si>
    <x:t>MARLBORO MIDDLE SCHOOL</x:t>
  </x:si>
  <x:si>
    <x:t>Middle/Junior High School</x:t>
  </x:si>
  <x:si>
    <x:t>6</x:t>
  </x:si>
  <x:si>
    <x:t>8</x:t>
  </x:si>
  <x:si>
    <x:t>Yes</x:t>
  </x:si>
  <x:si>
    <x:t>No</x:t>
  </x:si>
  <x:si>
    <x:t>621001060005</x:t>
  </x:si>
  <x:si>
    <x:t>MARLBORO CENTRAL HIGH SCHOOL</x:t>
  </x:si>
  <x:si>
    <x:t>Senior High School</x:t>
  </x:si>
  <x:si>
    <x:t>9</x:t>
  </x:si>
  <x:si>
    <x:t>12</x:t>
  </x:si>
  <x:si>
    <x:t>621001060006</x:t>
  </x:si>
  <x:si>
    <x:t>MARLBORO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</x:si>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</x:sst>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61498000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5308876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615909</x:v>
      </x:c>
      <x:c r="E16" s="10" t="n">
        <x:v>500000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5573902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615909</x:v>
      </x:c>
      <x:c r="E24" s="10" t="n">
        <x:v>500000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3597814</x:v>
      </x:c>
      <x:c r="E27" s="10" t="n">
        <x:v>100000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14553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1341838</x:v>
      </x:c>
      <x:c r="E35" s="10" t="n">
        <x:v>99000</x:v>
      </x:c>
      <x:c r="F35" s="7" t="n">
        <x:v>13</x:v>
      </x:c>
      <x:c r="G35" s="132" t="n">
        <x:v>110833.692307692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270060</x:v>
      </x:c>
      <x:c r="F36" s="7" t="n">
        <x:v>42</x:v>
      </x:c>
      <x:c r="G36" s="132" t="n">
        <x:v>6430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2993646</x:v>
      </x:c>
      <x:c r="E37" s="10" t="n">
        <x:v>0</x:v>
      </x:c>
      <x:c r="F37" s="7" t="n">
        <x:v>29</x:v>
      </x:c>
      <x:c r="G37" s="132" t="n">
        <x:v>103229.172413793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77188</x:v>
      </x:c>
      <x:c r="E42" s="10" t="n">
        <x:v>0</x:v>
      </x:c>
      <x:c r="F42" s="7" t="n">
        <x:v>1</x:v>
      </x:c>
      <x:c r="G42" s="132" t="n">
        <x:v>77188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2479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1825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53770</x:v>
      </x:c>
      <x:c r="E62" s="10" t="n">
        <x:v>0</x:v>
      </x:c>
      <x:c r="F62" s="84" t="n">
        <x:v>7</x:v>
      </x:c>
      <x:c r="G62" s="132" t="n">
        <x:v>7681.42857142857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1346935</x:v>
      </x:c>
      <x:c r="E63" s="10" t="n">
        <x:v>0</x:v>
      </x:c>
      <x:c r="F63" s="84" t="n">
        <x:v>15</x:v>
      </x:c>
      <x:c r="G63" s="132" t="n">
        <x:v>89795.6666666667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2998120</x:v>
      </x:c>
      <x:c r="E64" s="10" t="n">
        <x:v>0</x:v>
      </x:c>
      <x:c r="F64" s="84" t="n">
        <x:v>24</x:v>
      </x:c>
      <x:c r="G64" s="132" t="n">
        <x:v>124921.666666667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1636148</x:v>
      </x:c>
      <x:c r="E65" s="10" t="n">
        <x:v>0</x:v>
      </x:c>
      <x:c r="F65" s="84" t="n">
        <x:v>4</x:v>
      </x:c>
      <x:c r="G65" s="132" t="n">
        <x:v>409037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1035968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388915</x:v>
      </x:c>
      <x:c r="E72" s="10" t="n">
        <x:v>0</x:v>
      </x:c>
      <x:c r="F72" s="84" t="n">
        <x:v>2</x:v>
      </x:c>
      <x:c r="G72" s="132" t="n">
        <x:v>194457.5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25000</x:v>
      </x:c>
      <x:c r="E73" s="10" t="n">
        <x:v>0</x:v>
      </x:c>
      <x:c r="F73" s="84" t="n">
        <x:v>2</x:v>
      </x:c>
      <x:c r="G73" s="132" t="n">
        <x:v>12500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16500</x:v>
      </x:c>
      <x:c r="E74" s="10" t="n">
        <x:v>155000</x:v>
      </x:c>
      <x:c r="F74" s="84" t="n">
        <x:v>310</x:v>
      </x:c>
      <x:c r="G74" s="132" t="n">
        <x:v>553.225806451613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81375</x:v>
      </x:c>
      <x:c r="E78" s="10" t="n">
        <x:v>57295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3139512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13858617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28998555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433</x:v>
      </x:c>
      <x:c r="L8" s="107" t="n">
        <x:v>0</x:v>
      </x:c>
      <x:c r="M8" s="107" t="n">
        <x:v>0</x:v>
      </x:c>
      <x:c r="N8" s="107" t="n">
        <x:v>185</x:v>
      </x:c>
      <x:c r="O8" s="107" t="n">
        <x:v>20</x:v>
      </x:c>
      <x:c r="P8" s="107" t="n">
        <x:v>72</x:v>
      </x:c>
      <x:c r="Q8" s="108" t="n">
        <x:v>6</x:v>
      </x:c>
      <x:c r="R8" s="108" t="n">
        <x:v>41</x:v>
      </x:c>
      <x:c r="S8" s="108" t="n">
        <x:v>5</x:v>
      </x:c>
      <x:c r="T8" s="108" t="n">
        <x:v>5</x:v>
      </x:c>
      <x:c r="U8" s="108" t="n">
        <x:v>6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631</x:v>
      </x:c>
      <x:c r="L9" s="107" t="n">
        <x:v>0</x:v>
      </x:c>
      <x:c r="M9" s="107" t="n">
        <x:v>0</x:v>
      </x:c>
      <x:c r="N9" s="107" t="n">
        <x:v>228</x:v>
      </x:c>
      <x:c r="O9" s="107" t="n">
        <x:v>24</x:v>
      </x:c>
      <x:c r="P9" s="107" t="n">
        <x:v>114</x:v>
      </x:c>
      <x:c r="Q9" s="108" t="n">
        <x:v>7</x:v>
      </x:c>
      <x:c r="R9" s="108" t="n">
        <x:v>51</x:v>
      </x:c>
      <x:c r="S9" s="108" t="n">
        <x:v>8</x:v>
      </x:c>
      <x:c r="T9" s="108" t="n">
        <x:v>8</x:v>
      </x:c>
      <x:c r="U9" s="108" t="n">
        <x:v>9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761</x:v>
      </x:c>
      <x:c r="L10" s="107" t="n">
        <x:v>0</x:v>
      </x:c>
      <x:c r="M10" s="107" t="n">
        <x:v>0</x:v>
      </x:c>
      <x:c r="N10" s="107" t="n">
        <x:v>322</x:v>
      </x:c>
      <x:c r="O10" s="107" t="n">
        <x:v>23</x:v>
      </x:c>
      <x:c r="P10" s="107" t="n">
        <x:v>129</x:v>
      </x:c>
      <x:c r="Q10" s="108" t="n">
        <x:v>15</x:v>
      </x:c>
      <x:c r="R10" s="108" t="n">
        <x:v>58</x:v>
      </x:c>
      <x:c r="S10" s="108" t="n">
        <x:v>12</x:v>
      </x:c>
      <x:c r="T10" s="108" t="n">
        <x:v>6</x:v>
      </x:c>
      <x:c r="U10" s="108" t="n">
        <x:v>15</x:v>
      </x:c>
      <x:c r="V10" s="108" t="n">
        <x:v>14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4555404</x:v>
      </x:c>
      <x:c r="E8" s="81" t="n">
        <x:v>1530693</x:v>
      </x:c>
      <x:c r="F8" s="116" t="n">
        <x:v>2249681.50251573</x:v>
      </x:c>
      <x:c r="G8" s="81" t="n">
        <x:v>316313</x:v>
      </x:c>
      <x:c r="H8" s="81" t="n">
        <x:v>876173</x:v>
      </x:c>
      <x:c r="I8" s="117">
        <x:f>SUM(D8:H8)</x:f>
      </x:c>
      <x:c r="J8" s="81" t="n">
        <x:v>5647062</x:v>
      </x:c>
      <x:c r="K8" s="81" t="n">
        <x:v>0</x:v>
      </x:c>
      <x:c r="L8" s="81" t="n">
        <x:v>2130013</x:v>
      </x:c>
      <x:c r="M8" s="81" t="n">
        <x:v>0</x:v>
      </x:c>
      <x:c r="N8" s="81" t="n">
        <x:v>632574</x:v>
      </x:c>
      <x:c r="O8" s="81" t="n">
        <x:v>225460</x:v>
      </x:c>
      <x:c r="P8" s="81" t="n">
        <x:v>893156</x:v>
      </x:c>
      <x:c r="Q8" s="117">
        <x:f>SUM(J8:P8)</x:f>
      </x:c>
      <x:c r="R8" s="81" t="n">
        <x:v>8299594</x:v>
      </x:c>
      <x:c r="S8" s="81" t="n">
        <x:v>1228671</x:v>
      </x:c>
      <x:c r="T8" s="59">
        <x:f>SUM('Part C'!$R8:$S8)</x:f>
      </x:c>
      <x:c r="U8" s="81" t="n">
        <x:v>19167.6535796767</x:v>
      </x:c>
      <x:c r="V8" s="81" t="n">
        <x:v>2837.57736720554</x:v>
      </x:c>
      <x:c r="W8" s="81" t="n">
        <x:v>2594331.48164384</x:v>
      </x:c>
      <x:c r="X8" s="81" t="n">
        <x:v>12122596.4816438</x:v>
      </x:c>
      <x:c r="Y8" s="12" t="n">
        <x:v>27996.7586181151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6956396</x:v>
      </x:c>
      <x:c r="E9" s="81" t="n">
        <x:v>2308502</x:v>
      </x:c>
      <x:c r="F9" s="116" t="n">
        <x:v>3424702.17830819</x:v>
      </x:c>
      <x:c r="G9" s="81" t="n">
        <x:v>469956</x:v>
      </x:c>
      <x:c r="H9" s="81" t="n">
        <x:v>1314317</x:v>
      </x:c>
      <x:c r="I9" s="117">
        <x:f>SUM(D9:H9)</x:f>
      </x:c>
      <x:c r="J9" s="81" t="n">
        <x:v>8181708</x:v>
      </x:c>
      <x:c r="K9" s="81" t="n">
        <x:v>0</x:v>
      </x:c>
      <x:c r="L9" s="81" t="n">
        <x:v>3671467</x:v>
      </x:c>
      <x:c r="M9" s="81" t="n">
        <x:v>0</x:v>
      </x:c>
      <x:c r="N9" s="81" t="n">
        <x:v>939735</x:v>
      </x:c>
      <x:c r="O9" s="81" t="n">
        <x:v>307705</x:v>
      </x:c>
      <x:c r="P9" s="81" t="n">
        <x:v>1373259</x:v>
      </x:c>
      <x:c r="Q9" s="117">
        <x:f>SUM(J9:P9)</x:f>
      </x:c>
      <x:c r="R9" s="81" t="n">
        <x:v>12956392</x:v>
      </x:c>
      <x:c r="S9" s="81" t="n">
        <x:v>1517481</x:v>
      </x:c>
      <x:c r="T9" s="59">
        <x:f>SUM('Part C'!$R9:$S9)</x:f>
      </x:c>
      <x:c r="U9" s="81" t="n">
        <x:v>20533.1093502377</x:v>
      </x:c>
      <x:c r="V9" s="81" t="n">
        <x:v>2404.88272583201</x:v>
      </x:c>
      <x:c r="W9" s="81" t="n">
        <x:v>3780653.96054794</x:v>
      </x:c>
      <x:c r="X9" s="81" t="n">
        <x:v>18254526.9605479</x:v>
      </x:c>
      <x:c r="Y9" s="12" t="n">
        <x:v>28929.5197473026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7982392</x:v>
      </x:c>
      <x:c r="E10" s="81" t="n">
        <x:v>2441326</x:v>
      </x:c>
      <x:c r="F10" s="116" t="n">
        <x:v>3853051.56523799</x:v>
      </x:c>
      <x:c r="G10" s="81" t="n">
        <x:v>535672</x:v>
      </x:c>
      <x:c r="H10" s="81" t="n">
        <x:v>1367278</x:v>
      </x:c>
      <x:c r="I10" s="117">
        <x:f>SUM(D10:H10)</x:f>
      </x:c>
      <x:c r="J10" s="81" t="n">
        <x:v>9856898</x:v>
      </x:c>
      <x:c r="K10" s="81" t="n">
        <x:v>0</x:v>
      </x:c>
      <x:c r="L10" s="81" t="n">
        <x:v>3694208</x:v>
      </x:c>
      <x:c r="M10" s="81" t="n">
        <x:v>0</x:v>
      </x:c>
      <x:c r="N10" s="81" t="n">
        <x:v>1154753</x:v>
      </x:c>
      <x:c r="O10" s="81" t="n">
        <x:v>388242</x:v>
      </x:c>
      <x:c r="P10" s="81" t="n">
        <x:v>1085618</x:v>
      </x:c>
      <x:c r="Q10" s="117">
        <x:f>SUM(J10:P10)</x:f>
      </x:c>
      <x:c r="R10" s="81" t="n">
        <x:v>14300830</x:v>
      </x:c>
      <x:c r="S10" s="81" t="n">
        <x:v>1878890</x:v>
      </x:c>
      <x:c r="T10" s="59">
        <x:f>SUM('Part C'!$R10:$S10)</x:f>
      </x:c>
      <x:c r="U10" s="81" t="n">
        <x:v>18792.1550591327</x:v>
      </x:c>
      <x:c r="V10" s="81" t="n">
        <x:v>2468.97503285151</x:v>
      </x:c>
      <x:c r="W10" s="81" t="n">
        <x:v>4559552.55780822</x:v>
      </x:c>
      <x:c r="X10" s="81" t="n">
        <x:v>20739272.5578082</x:v>
      </x:c>
      <x:c r="Y10" s="12" t="n">
        <x:v>27252.6577632171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4</x:v>
      </x:c>
      <x:c r="F16" s="7" t="n">
        <x:v>42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270060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145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145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146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