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<x:sst xmlns:x="http://schemas.openxmlformats.org/spreadsheetml/2006/main" count="238" uniqueCount="238">
  <x:si>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</x:si>
  <x:si>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</x:si>
  <x:si>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Manchester-Shortsville (Red Jack)</x:t>
  </x:si>
  <x:si>
    <x:t>BEDS Code</x:t>
  </x:si>
  <x:si>
    <x:t>431101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</x:si>
  <x:si>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</x:si>
  <x:si>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</x:si>
  <x:si>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</x:si>
  <x:si>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</x:si>
  <x:si>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</x:si>
  <x:si>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Tim Burns</x:t>
  </x:si>
  <x:si>
    <x:t>Street Address Line 1</x:t>
  </x:si>
  <x:si>
    <x:t>1506 Route 21</x:t>
  </x:si>
  <x:si>
    <x:t>Title of Contact</x:t>
  </x:si>
  <x:si>
    <x:t>Business Administrator</x:t>
  </x:si>
  <x:si>
    <x:t>Street Address Line 2</x:t>
  </x:si>
  <x:si>
    <x:t/>
  </x:si>
  <x:si>
    <x:t>Email Address</x:t>
  </x:si>
  <x:si>
    <x:t>timothy.burns@redjacket.org</x:t>
  </x:si>
  <x:si>
    <x:t>City</x:t>
  </x:si>
  <x:si>
    <x:t>Shortsville</x:t>
  </x:si>
  <x:si>
    <x:t>Phone Number</x:t>
  </x:si>
  <x:si>
    <x:t>5852893964</x:t>
  </x:si>
  <x:si>
    <x:t>Zip Code</x:t>
  </x:si>
  <x:si>
    <x:t>14548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</x:si>
  <x:si>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</x:si>
  <x:si>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</x:si>
  <x:si>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</x:si>
  <x:si>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</x:si>
  <x:si>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</x:si>
  <x:si>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</x:si>
  <x:si>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</x:si>
  <x:si>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</x:si>
  <x:si>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</x:si>
  <x:si>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</x:si>
  <x:si>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</x:si>
  <x:si>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</x:si>
  <x:si>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</x:si>
  <x:si>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</x:si>
  <x:si>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</x:si>
  <x:si>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</x:si>
  <x:si>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</x:si>
  <x:si>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</x:si>
  <x:si>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</x:si>
  <x:si>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</x:si>
  <x:si>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</x:si>
  <x:si>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</x:si>
  <x:si>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</x:si>
  <x:si>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</x:si>
  <x:si>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</x:si>
  <x:si>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</x:si>
  <x:si>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</x:si>
  <x:si>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</x:si>
  <x:si>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</x:si>
  <x:si>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</x:si>
  <x:si>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</x:si>
  <x:si>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</x:si>
  <x:si>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</x:si>
  <x:si>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</x:si>
  <x:si>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</x:si>
  <x:si>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</x:si>
  <x:si>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</x:si>
  <x:si>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</x:si>
  <x:si>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</x:si>
  <x:si>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</x:si>
  <x:si>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</x:si>
  <x:si>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</x:si>
  <x:si>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</x:si>
  <x:si>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</x:si>
  <x:si>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</x:si>
  <x:si>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</x:si>
  <x:si>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</x:si>
  <x:si>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</x:si>
  <x:si>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</x:si>
  <x:si>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</x:si>
  <x:si>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</x:si>
  <x:si>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</x:si>
  <x:si>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</x:si>
  <x:si>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</x:si>
  <x:si>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</x:si>
  <x:si>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</x:si>
  <x:si>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</x:si>
  <x:si>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</x:si>
  <x:si>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</x:si>
  <x:si>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</x:si>
  <x:si>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</x:si>
  <x:si>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</x:si>
  <x:si>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</x:si>
  <x:si>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</x:si>
  <x:si>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</x:si>
  <x:si>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</x:si>
  <x:si>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</x:si>
  <x:si>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</x:si>
  <x:si>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</x:si>
  <x:si>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</x:si>
  <x:si>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</x:si>
  <x:si>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</x:si>
  <x:si>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</x:si>
  <x:si>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</x:si>
  <x:si>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</x:si>
  <x:si>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</x:si>
  <x:si>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</x:si>
  <x:si>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</x:si>
  <x:si>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</x:si>
  <x:si>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</x:si>
  <x:si>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</x:si>
  <x:si>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</x:si>
  <x:si>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</x:si>
  <x:si>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</x:si>
  <x:si>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</x:si>
  <x:si>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</x:si>
  <x:si>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</x:si>
  <x:si>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</x:si>
  <x:si>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</x:si>
  <x:si>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</x:si>
  <x:si>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</x:si>
  <x:si>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</x:si>
  <x:si>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</x:si>
  <x:si>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</x:si>
  <x:si>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</x:si>
  <x:si>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</x:si>
  <x:si>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</x:si>
  <x:si>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</x:si>
  <x:si>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</x:si>
  <x:si>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</x:si>
  <x:si>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</x:si>
  <x:si>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</x:si>
  <x:si>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</x:si>
  <x:si>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</x:si>
  <x:si>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</x:si>
  <x:si>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</x:si>
  <x:si>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431101040001</x:t>
  </x:si>
  <x:si>
    <x:t>RED JACKET ELEMENTARY SCHOOL</x:t>
  </x:si>
  <x:si>
    <x:t>Elementary School</x:t>
  </x:si>
  <x:si>
    <x:t>Pre-K</x:t>
  </x:si>
  <x:si>
    <x:t>5</x:t>
  </x:si>
  <x:si>
    <x:t>Yes</x:t>
  </x:si>
  <x:si>
    <x:t>No</x:t>
  </x:si>
  <x:si>
    <x:t>431101040002</x:t>
  </x:si>
  <x:si>
    <x:t>RED JACKET HIGH SCHOOL</x:t>
  </x:si>
  <x:si>
    <x:t>Senior High School</x:t>
  </x:si>
  <x:si>
    <x:t>9</x:t>
  </x:si>
  <x:si>
    <x:t>12</x:t>
  </x:si>
  <x:si>
    <x:t>431101040003</x:t>
  </x:si>
  <x:si>
    <x:t>RED JACKET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</x:si>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</x:sst>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21607803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800382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133916</x:v>
      </x:c>
      <x:c r="E16" s="10" t="n">
        <x:v>490474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1475833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133916</x:v>
      </x:c>
      <x:c r="E24" s="10" t="n">
        <x:v>490474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1076372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336784</x:v>
      </x:c>
      <x:c r="E28" s="10" t="n">
        <x:v>24389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245000</x:v>
      </x:c>
      <x:c r="E35" s="10" t="n">
        <x:v>0</x:v>
      </x:c>
      <x:c r="F35" s="7" t="n">
        <x:v>4</x:v>
      </x:c>
      <x:c r="G35" s="132" t="n">
        <x:v>61250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2433395</x:v>
      </x:c>
      <x:c r="E37" s="10" t="n">
        <x:v>0</x:v>
      </x:c>
      <x:c r="F37" s="7" t="n">
        <x:v>26</x:v>
      </x:c>
      <x:c r="G37" s="132" t="n">
        <x:v>93592.1153846154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23035</x:v>
      </x:c>
      <x:c r="E62" s="10" t="n">
        <x:v>0</x:v>
      </x:c>
      <x:c r="F62" s="84" t="n">
        <x:v>0.2</x:v>
      </x:c>
      <x:c r="G62" s="132" t="n">
        <x:v>115175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708326</x:v>
      </x:c>
      <x:c r="E63" s="10" t="n">
        <x:v>0</x:v>
      </x:c>
      <x:c r="F63" s="84" t="n">
        <x:v>2.8</x:v>
      </x:c>
      <x:c r="G63" s="132" t="n">
        <x:v>252973.571428571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1969490</x:v>
      </x:c>
      <x:c r="E64" s="10" t="n">
        <x:v>0</x:v>
      </x:c>
      <x:c r="F64" s="84" t="n">
        <x:v>15</x:v>
      </x:c>
      <x:c r="G64" s="132" t="n">
        <x:v>131299.333333333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542646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421615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175411</x:v>
      </x:c>
      <x:c r="E72" s="10" t="n">
        <x:v>0</x:v>
      </x:c>
      <x:c r="F72" s="84" t="n">
        <x:v>2</x:v>
      </x:c>
      <x:c r="G72" s="132" t="n">
        <x:v>87705.5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118723</x:v>
      </x:c>
      <x:c r="E74" s="10" t="n">
        <x:v>0</x:v>
      </x:c>
      <x:c r="F74" s="84" t="n">
        <x:v>35</x:v>
      </x:c>
      <x:c r="G74" s="132" t="n">
        <x:v>3392.08571428571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115845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50410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4116268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9168950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304</x:v>
      </x:c>
      <x:c r="L8" s="107" t="n">
        <x:v>24</x:v>
      </x:c>
      <x:c r="M8" s="107" t="n">
        <x:v>0</x:v>
      </x:c>
      <x:c r="N8" s="107" t="n">
        <x:v>195</x:v>
      </x:c>
      <x:c r="O8" s="107" t="n">
        <x:v>2</x:v>
      </x:c>
      <x:c r="P8" s="107" t="n">
        <x:v>27</x:v>
      </x:c>
      <x:c r="Q8" s="108" t="n">
        <x:v>0</x:v>
      </x:c>
      <x:c r="R8" s="108" t="n">
        <x:v>31.3</x:v>
      </x:c>
      <x:c r="S8" s="108" t="n">
        <x:v>11</x:v>
      </x:c>
      <x:c r="T8" s="108" t="n">
        <x:v>3.4</x:v>
      </x:c>
      <x:c r="U8" s="108" t="n">
        <x:v>4.3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227</x:v>
      </x:c>
      <x:c r="L9" s="107" t="n">
        <x:v>0</x:v>
      </x:c>
      <x:c r="M9" s="107" t="n">
        <x:v>0</x:v>
      </x:c>
      <x:c r="N9" s="107" t="n">
        <x:v>112</x:v>
      </x:c>
      <x:c r="O9" s="107" t="n">
        <x:v>1</x:v>
      </x:c>
      <x:c r="P9" s="107" t="n">
        <x:v>43</x:v>
      </x:c>
      <x:c r="Q9" s="108" t="n">
        <x:v>1.5</x:v>
      </x:c>
      <x:c r="R9" s="108" t="n">
        <x:v>20.9</x:v>
      </x:c>
      <x:c r="S9" s="108" t="n">
        <x:v>9</x:v>
      </x:c>
      <x:c r="T9" s="108" t="n">
        <x:v>3.3</x:v>
      </x:c>
      <x:c r="U9" s="108" t="n">
        <x:v>3.9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179</x:v>
      </x:c>
      <x:c r="L10" s="107" t="n">
        <x:v>0</x:v>
      </x:c>
      <x:c r="M10" s="107" t="n">
        <x:v>0</x:v>
      </x:c>
      <x:c r="N10" s="107" t="n">
        <x:v>90</x:v>
      </x:c>
      <x:c r="O10" s="107" t="n">
        <x:v>2</x:v>
      </x:c>
      <x:c r="P10" s="107" t="n">
        <x:v>18</x:v>
      </x:c>
      <x:c r="Q10" s="108" t="n">
        <x:v>2.5</x:v>
      </x:c>
      <x:c r="R10" s="108" t="n">
        <x:v>16.8</x:v>
      </x:c>
      <x:c r="S10" s="108" t="n">
        <x:v>4</x:v>
      </x:c>
      <x:c r="T10" s="108" t="n">
        <x:v>3.3</x:v>
      </x:c>
      <x:c r="U10" s="108" t="n">
        <x:v>2.8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1940520</x:v>
      </x:c>
      <x:c r="E8" s="81" t="n">
        <x:v>659687</x:v>
      </x:c>
      <x:c r="F8" s="116" t="n">
        <x:v>1153029.78341097</x:v>
      </x:c>
      <x:c r="G8" s="81" t="n">
        <x:v>274470</x:v>
      </x:c>
      <x:c r="H8" s="81" t="n">
        <x:v>391828</x:v>
      </x:c>
      <x:c r="I8" s="117">
        <x:f>SUM(D8:H8)</x:f>
      </x:c>
      <x:c r="J8" s="81" t="n">
        <x:v>2764194</x:v>
      </x:c>
      <x:c r="K8" s="81" t="n">
        <x:v>177589</x:v>
      </x:c>
      <x:c r="L8" s="81" t="n">
        <x:v>617425</x:v>
      </x:c>
      <x:c r="M8" s="81" t="n">
        <x:v>0</x:v>
      </x:c>
      <x:c r="N8" s="81" t="n">
        <x:v>226197</x:v>
      </x:c>
      <x:c r="O8" s="81" t="n">
        <x:v>352259</x:v>
      </x:c>
      <x:c r="P8" s="81" t="n">
        <x:v>281872</x:v>
      </x:c>
      <x:c r="Q8" s="117">
        <x:f>SUM(J8:P8)</x:f>
      </x:c>
      <x:c r="R8" s="81" t="n">
        <x:v>4072763</x:v>
      </x:c>
      <x:c r="S8" s="81" t="n">
        <x:v>346772</x:v>
      </x:c>
      <x:c r="T8" s="59">
        <x:f>SUM('Part C'!$R8:$S8)</x:f>
      </x:c>
      <x:c r="U8" s="81" t="n">
        <x:v>12416.9603658537</x:v>
      </x:c>
      <x:c r="V8" s="81" t="n">
        <x:v>1057.23170731707</x:v>
      </x:c>
      <x:c r="W8" s="81" t="n">
        <x:v>1843548.13079019</x:v>
      </x:c>
      <x:c r="X8" s="81" t="n">
        <x:v>6263083.13079019</x:v>
      </x:c>
      <x:c r="Y8" s="12" t="n">
        <x:v>19094.765642653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1749090</x:v>
      </x:c>
      <x:c r="E9" s="81" t="n">
        <x:v>901798</x:v>
      </x:c>
      <x:c r="F9" s="116" t="n">
        <x:v>1175503.64893516</x:v>
      </x:c>
      <x:c r="G9" s="81" t="n">
        <x:v>665125</x:v>
      </x:c>
      <x:c r="H9" s="81" t="n">
        <x:v>419274</x:v>
      </x:c>
      <x:c r="I9" s="117">
        <x:f>SUM(D9:H9)</x:f>
      </x:c>
      <x:c r="J9" s="81" t="n">
        <x:v>2849523</x:v>
      </x:c>
      <x:c r="K9" s="81" t="n">
        <x:v>0</x:v>
      </x:c>
      <x:c r="L9" s="81" t="n">
        <x:v>815514</x:v>
      </x:c>
      <x:c r="M9" s="81" t="n">
        <x:v>0</x:v>
      </x:c>
      <x:c r="N9" s="81" t="n">
        <x:v>230576</x:v>
      </x:c>
      <x:c r="O9" s="81" t="n">
        <x:v>351143</x:v>
      </x:c>
      <x:c r="P9" s="81" t="n">
        <x:v>664035</x:v>
      </x:c>
      <x:c r="Q9" s="117">
        <x:f>SUM(J9:P9)</x:f>
      </x:c>
      <x:c r="R9" s="81" t="n">
        <x:v>4711620</x:v>
      </x:c>
      <x:c r="S9" s="81" t="n">
        <x:v>199172</x:v>
      </x:c>
      <x:c r="T9" s="59">
        <x:f>SUM('Part C'!$R9:$S9)</x:f>
      </x:c>
      <x:c r="U9" s="81" t="n">
        <x:v>20756.0352422907</x:v>
      </x:c>
      <x:c r="V9" s="81" t="n">
        <x:v>877.409691629956</x:v>
      </x:c>
      <x:c r="W9" s="81" t="n">
        <x:v>1275870.20027248</x:v>
      </x:c>
      <x:c r="X9" s="81" t="n">
        <x:v>6186662.20027248</x:v>
      </x:c>
      <x:c r="Y9" s="12" t="n">
        <x:v>27254.018503403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1392730</x:v>
      </x:c>
      <x:c r="E10" s="81" t="n">
        <x:v>498608</x:v>
      </x:c>
      <x:c r="F10" s="116" t="n">
        <x:v>838690.552135635</x:v>
      </x:c>
      <x:c r="G10" s="81" t="n">
        <x:v>174756</x:v>
      </x:c>
      <x:c r="H10" s="81" t="n">
        <x:v>285799</x:v>
      </x:c>
      <x:c r="I10" s="117">
        <x:f>SUM(D10:H10)</x:f>
      </x:c>
      <x:c r="J10" s="81" t="n">
        <x:v>2047066</x:v>
      </x:c>
      <x:c r="K10" s="81" t="n">
        <x:v>0</x:v>
      </x:c>
      <x:c r="L10" s="81" t="n">
        <x:v>412812</x:v>
      </x:c>
      <x:c r="M10" s="81" t="n">
        <x:v>0</x:v>
      </x:c>
      <x:c r="N10" s="81" t="n">
        <x:v>221846</x:v>
      </x:c>
      <x:c r="O10" s="81" t="n">
        <x:v>236411</x:v>
      </x:c>
      <x:c r="P10" s="81" t="n">
        <x:v>272448</x:v>
      </x:c>
      <x:c r="Q10" s="117">
        <x:f>SUM(J10:P10)</x:f>
      </x:c>
      <x:c r="R10" s="81" t="n">
        <x:v>3030535</x:v>
      </x:c>
      <x:c r="S10" s="81" t="n">
        <x:v>160049</x:v>
      </x:c>
      <x:c r="T10" s="59">
        <x:f>SUM('Part C'!$R10:$S10)</x:f>
      </x:c>
      <x:c r="U10" s="81" t="n">
        <x:v>16930.3631284916</x:v>
      </x:c>
      <x:c r="V10" s="81" t="n">
        <x:v>894.128491620112</x:v>
      </x:c>
      <x:c r="W10" s="81" t="n">
        <x:v>1006082.66893733</x:v>
      </x:c>
      <x:c r="X10" s="81" t="n">
        <x:v>4196666.66893733</x:v>
      </x:c>
      <x:c r="Y10" s="12" t="n">
        <x:v>23445.065189594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60164</x:v>
      </x:c>
      <x:c r="L8" s="81" t="n">
        <x:v>0</x:v>
      </x:c>
      <x:c r="M8" s="81" t="n">
        <x:v>117425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