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<x:sst xmlns:x="http://schemas.openxmlformats.org/spreadsheetml/2006/main" count="241" uniqueCount="241">
  <x:si>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</x:si>
  <x:si>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</x:si>
  <x:si>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Malone</x:t>
  </x:si>
  <x:si>
    <x:t>BEDS Code</x:t>
  </x:si>
  <x:si>
    <x:t>161501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</x:si>
  <x:si>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</x:si>
  <x:si>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</x:si>
  <x:si>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</x:si>
  <x:si>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</x:si>
  <x:si>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</x:si>
  <x:si>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Jerry  Griffin</x:t>
  </x:si>
  <x:si>
    <x:t>Street Address Line 1</x:t>
  </x:si>
  <x:si>
    <x:t>42 Huskie Lane</x:t>
  </x:si>
  <x:si>
    <x:t>Title of Contact</x:t>
  </x:si>
  <x:si>
    <x:t>superintendent</x:t>
  </x:si>
  <x:si>
    <x:t>Street Address Line 2</x:t>
  </x:si>
  <x:si>
    <x:t/>
  </x:si>
  <x:si>
    <x:t>Email Address</x:t>
  </x:si>
  <x:si>
    <x:t>jgriffin@maloneschools.org</x:t>
  </x:si>
  <x:si>
    <x:t>City</x:t>
  </x:si>
  <x:si>
    <x:t>Phone Number</x:t>
  </x:si>
  <x:si>
    <x:t>5184837800</x:t>
  </x:si>
  <x:si>
    <x:t>Zip Code</x:t>
  </x:si>
  <x:si>
    <x:t>12953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</x:si>
  <x:si>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</x:si>
  <x:si>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</x:si>
  <x:si>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</x:si>
  <x:si>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</x:si>
  <x:si>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</x:si>
  <x:si>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</x:si>
  <x:si>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</x:si>
  <x:si>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</x:si>
  <x:si>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</x:si>
  <x:si>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</x:si>
  <x:si>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</x:si>
  <x:si>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</x:si>
  <x:si>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</x:si>
  <x:si>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</x:si>
  <x:si>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</x:si>
  <x:si>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</x:si>
  <x:si>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</x:si>
  <x:si>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</x:si>
  <x:si>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</x:si>
  <x:si>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</x:si>
  <x:si>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</x:si>
  <x:si>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</x:si>
  <x:si>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</x:si>
  <x:si>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</x:si>
  <x:si>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</x:si>
  <x:si>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</x:si>
  <x:si>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</x:si>
  <x:si>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</x:si>
  <x:si>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</x:si>
  <x:si>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</x:si>
  <x:si>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</x:si>
  <x:si>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</x:si>
  <x:si>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</x:si>
  <x:si>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</x:si>
  <x:si>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</x:si>
  <x:si>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</x:si>
  <x:si>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</x:si>
  <x:si>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</x:si>
  <x:si>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</x:si>
  <x:si>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</x:si>
  <x:si>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</x:si>
  <x:si>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</x:si>
  <x:si>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</x:si>
  <x:si>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</x:si>
  <x:si>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</x:si>
  <x:si>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</x:si>
  <x:si>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</x:si>
  <x:si>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</x:si>
  <x:si>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</x:si>
  <x:si>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</x:si>
  <x:si>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</x:si>
  <x:si>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</x:si>
  <x:si>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</x:si>
  <x:si>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</x:si>
  <x:si>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</x:si>
  <x:si>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</x:si>
  <x:si>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</x:si>
  <x:si>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</x:si>
  <x:si>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</x:si>
  <x:si>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</x:si>
  <x:si>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</x:si>
  <x:si>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</x:si>
  <x:si>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</x:si>
  <x:si>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</x:si>
  <x:si>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</x:si>
  <x:si>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</x:si>
  <x:si>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</x:si>
  <x:si>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</x:si>
  <x:si>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</x:si>
  <x:si>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</x:si>
  <x:si>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</x:si>
  <x:si>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</x:si>
  <x:si>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</x:si>
  <x:si>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</x:si>
  <x:si>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</x:si>
  <x:si>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</x:si>
  <x:si>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</x:si>
  <x:si>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</x:si>
  <x:si>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</x:si>
  <x:si>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</x:si>
  <x:si>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</x:si>
  <x:si>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</x:si>
  <x:si>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</x:si>
  <x:si>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</x:si>
  <x:si>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</x:si>
  <x:si>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</x:si>
  <x:si>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</x:si>
  <x:si>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</x:si>
  <x:si>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</x:si>
  <x:si>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</x:si>
  <x:si>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</x:si>
  <x:si>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</x:si>
  <x:si>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</x:si>
  <x:si>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</x:si>
  <x:si>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</x:si>
  <x:si>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</x:si>
  <x:si>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</x:si>
  <x:si>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</x:si>
  <x:si>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</x:si>
  <x:si>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</x:si>
  <x:si>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</x:si>
  <x:si>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</x:si>
  <x:si>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</x:si>
  <x:si>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</x:si>
  <x:si>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</x:si>
  <x:si>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</x:si>
  <x:si>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161501060006</x:t>
  </x:si>
  <x:si>
    <x:t>FLANDERS ELEMENTARY SCHOOL</x:t>
  </x:si>
  <x:si>
    <x:t>Elementary School</x:t>
  </x:si>
  <x:si>
    <x:t>K</x:t>
  </x:si>
  <x:si>
    <x:t>5</x:t>
  </x:si>
  <x:si>
    <x:t>Yes</x:t>
  </x:si>
  <x:si>
    <x:t>No</x:t>
  </x:si>
  <x:si>
    <x:t>161501060011</x:t>
  </x:si>
  <x:si>
    <x:t>DAVIS ELEMENTARY SCHOOL</x:t>
  </x:si>
  <x:si>
    <x:t>161501060014</x:t>
  </x:si>
  <x:si>
    <x:t>FRANKLIN ACADEMY HIGH SCHOOL</x:t>
  </x:si>
  <x:si>
    <x:t>Senior High School</x:t>
  </x:si>
  <x:si>
    <x:t>9</x:t>
  </x:si>
  <x:si>
    <x:t>12</x:t>
  </x:si>
  <x:si>
    <x:t>161501060015</x:t>
  </x:si>
  <x:si>
    <x:t>MALONE MIDDLE SCHOOL</x:t>
  </x:si>
  <x:si>
    <x:t>Middle/Junior High School</x:t>
  </x:si>
  <x:si>
    <x:t>6</x:t>
  </x:si>
  <x:si>
    <x:t>8</x:t>
  </x:si>
  <x:si>
    <x:t>161501060016</x:t>
  </x:si>
  <x:si>
    <x:t>SAINT JOSEPH'S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</x:si>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</x:sst>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60888184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51768</x:v>
      </x:c>
      <x:c r="E15" s="10" t="n">
        <x:v>8344473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207200</x:v>
      </x:c>
      <x:c r="E16" s="10" t="n">
        <x:v>949200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7449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4117301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207200</x:v>
      </x:c>
      <x:c r="E24" s="10" t="n">
        <x:v>949200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208363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2247720</x:v>
      </x:c>
      <x:c r="E27" s="10" t="n">
        <x:v>10697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770304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180000</x:v>
      </x:c>
      <x:c r="E35" s="10" t="n">
        <x:v>0</x:v>
      </x:c>
      <x:c r="F35" s="7" t="n">
        <x:v>18</x:v>
      </x:c>
      <x:c r="G35" s="132" t="n">
        <x:v>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3289157</x:v>
      </x:c>
      <x:c r="E37" s="10" t="n">
        <x:v>0</x:v>
      </x:c>
      <x:c r="F37" s="7" t="n">
        <x:v>43</x:v>
      </x:c>
      <x:c r="G37" s="132" t="n">
        <x:v>76492.023255814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875000</x:v>
      </x:c>
      <x:c r="E38" s="10" t="n">
        <x:v>0</x:v>
      </x:c>
      <x:c r="F38" s="7" t="n">
        <x:v>10</x:v>
      </x:c>
      <x:c r="G38" s="132" t="n">
        <x:v>87500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1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35743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1200727</x:v>
      </x:c>
      <x:c r="E63" s="10" t="n">
        <x:v>0</x:v>
      </x:c>
      <x:c r="F63" s="84" t="n">
        <x:v>5</x:v>
      </x:c>
      <x:c r="G63" s="132" t="n">
        <x:v>240145.4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3729958</x:v>
      </x:c>
      <x:c r="E64" s="10" t="n">
        <x:v>304529.69</x:v>
      </x:c>
      <x:c r="F64" s="84" t="n">
        <x:v>32</x:v>
      </x:c>
      <x:c r="G64" s="132" t="n">
        <x:v>126077.7403125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1298873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994657.31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210067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163400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3614669</x:v>
      </x:c>
      <x:c r="E75" s="10" t="n">
        <x:v>0</x:v>
      </x:c>
      <x:c r="F75" s="84" t="n">
        <x:v>5</x:v>
      </x:c>
      <x:c r="G75" s="132" t="n">
        <x:v>722933.8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150787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949845</x:v>
      </x:c>
      <x:c r="E77" s="10" t="n">
        <x:v>0</x:v>
      </x:c>
      <x:c r="F77" s="84" t="n">
        <x:v>10</x:v>
      </x:c>
      <x:c r="G77" s="132" t="n">
        <x:v>94984.5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1939131.92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1968911.6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16407596.63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32652745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192</x:v>
      </x:c>
      <x:c r="L8" s="107" t="n">
        <x:v>36</x:v>
      </x:c>
      <x:c r="M8" s="107" t="n">
        <x:v>0</x:v>
      </x:c>
      <x:c r="N8" s="107" t="n">
        <x:v>99</x:v>
      </x:c>
      <x:c r="O8" s="107" t="n">
        <x:v>0</x:v>
      </x:c>
      <x:c r="P8" s="107" t="n">
        <x:v>27</x:v>
      </x:c>
      <x:c r="Q8" s="108" t="n">
        <x:v>3.5</x:v>
      </x:c>
      <x:c r="R8" s="108" t="n">
        <x:v>17</x:v>
      </x:c>
      <x:c r="S8" s="108" t="n">
        <x:v>16</x:v>
      </x:c>
      <x:c r="T8" s="108" t="n">
        <x:v>1</x:v>
      </x:c>
      <x:c r="U8" s="108" t="n">
        <x:v>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537</x:v>
      </x:c>
      <x:c r="L9" s="107" t="n">
        <x:v>54</x:v>
      </x:c>
      <x:c r="M9" s="107" t="n">
        <x:v>0</x:v>
      </x:c>
      <x:c r="N9" s="107" t="n">
        <x:v>281</x:v>
      </x:c>
      <x:c r="O9" s="107" t="n">
        <x:v>0</x:v>
      </x:c>
      <x:c r="P9" s="107" t="n">
        <x:v>101</x:v>
      </x:c>
      <x:c r="Q9" s="108" t="n">
        <x:v>12</x:v>
      </x:c>
      <x:c r="R9" s="108" t="n">
        <x:v>45</x:v>
      </x:c>
      <x:c r="S9" s="108" t="n">
        <x:v>47</x:v>
      </x:c>
      <x:c r="T9" s="108" t="n">
        <x:v>2</x:v>
      </x:c>
      <x:c r="U9" s="108" t="n">
        <x:v>15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753</x:v>
      </x:c>
      <x:c r="L10" s="107" t="n">
        <x:v>0</x:v>
      </x:c>
      <x:c r="M10" s="107" t="n">
        <x:v>0</x:v>
      </x:c>
      <x:c r="N10" s="107" t="n">
        <x:v>388</x:v>
      </x:c>
      <x:c r="O10" s="107" t="n">
        <x:v>0</x:v>
      </x:c>
      <x:c r="P10" s="107" t="n">
        <x:v>151</x:v>
      </x:c>
      <x:c r="Q10" s="108" t="n">
        <x:v>6</x:v>
      </x:c>
      <x:c r="R10" s="108" t="n">
        <x:v>56</x:v>
      </x:c>
      <x:c r="S10" s="108" t="n">
        <x:v>18</x:v>
      </x:c>
      <x:c r="T10" s="108" t="n">
        <x:v>4.8</x:v>
      </x:c>
      <x:c r="U10" s="108" t="n">
        <x:v>6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504</x:v>
      </x:c>
      <x:c r="L11" s="107" t="n">
        <x:v>0</x:v>
      </x:c>
      <x:c r="M11" s="107" t="n">
        <x:v>0</x:v>
      </x:c>
      <x:c r="N11" s="107" t="n">
        <x:v>229</x:v>
      </x:c>
      <x:c r="O11" s="107" t="n">
        <x:v>0</x:v>
      </x:c>
      <x:c r="P11" s="107" t="n">
        <x:v>101</x:v>
      </x:c>
      <x:c r="Q11" s="108" t="n">
        <x:v>5</x:v>
      </x:c>
      <x:c r="R11" s="108" t="n">
        <x:v>45</x:v>
      </x:c>
      <x:c r="S11" s="108" t="n">
        <x:v>19</x:v>
      </x:c>
      <x:c r="T11" s="108" t="n">
        <x:v>2</x:v>
      </x:c>
      <x:c r="U11" s="108" t="n">
        <x:v>6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204</x:v>
      </x:c>
      <x:c r="L12" s="107" t="n">
        <x:v>18</x:v>
      </x:c>
      <x:c r="M12" s="107" t="n">
        <x:v>0</x:v>
      </x:c>
      <x:c r="N12" s="107" t="n">
        <x:v>129</x:v>
      </x:c>
      <x:c r="O12" s="107" t="n">
        <x:v>0</x:v>
      </x:c>
      <x:c r="P12" s="107" t="n">
        <x:v>19</x:v>
      </x:c>
      <x:c r="Q12" s="108" t="n">
        <x:v>0</x:v>
      </x:c>
      <x:c r="R12" s="108" t="n">
        <x:v>23</x:v>
      </x:c>
      <x:c r="S12" s="108" t="n">
        <x:v>6</x:v>
      </x:c>
      <x:c r="T12" s="108" t="n">
        <x:v>1</x:v>
      </x:c>
      <x:c r="U12" s="108" t="n">
        <x:v>6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1906934</x:v>
      </x:c>
      <x:c r="E8" s="81" t="n">
        <x:v>1093399</x:v>
      </x:c>
      <x:c r="F8" s="116" t="n">
        <x:v>1326714.28304467</x:v>
      </x:c>
      <x:c r="G8" s="81" t="n">
        <x:v>2000</x:v>
      </x:c>
      <x:c r="H8" s="81" t="n">
        <x:v>313775</x:v>
      </x:c>
      <x:c r="I8" s="117">
        <x:f>SUM(D8:H8)</x:f>
      </x:c>
      <x:c r="J8" s="81" t="n">
        <x:v>3004815</x:v>
      </x:c>
      <x:c r="K8" s="81" t="n">
        <x:v>144924</x:v>
      </x:c>
      <x:c r="L8" s="81" t="n">
        <x:v>672889</x:v>
      </x:c>
      <x:c r="M8" s="81" t="n">
        <x:v>0</x:v>
      </x:c>
      <x:c r="N8" s="81" t="n">
        <x:v>63393</x:v>
      </x:c>
      <x:c r="O8" s="81" t="n">
        <x:v>147426</x:v>
      </x:c>
      <x:c r="P8" s="81" t="n">
        <x:v>609375</x:v>
      </x:c>
      <x:c r="Q8" s="117">
        <x:f>SUM(J8:P8)</x:f>
      </x:c>
      <x:c r="R8" s="81" t="n">
        <x:v>3274969</x:v>
      </x:c>
      <x:c r="S8" s="81" t="n">
        <x:v>1367854</x:v>
      </x:c>
      <x:c r="T8" s="59">
        <x:f>SUM('Part C'!$R8:$S8)</x:f>
      </x:c>
      <x:c r="U8" s="81" t="n">
        <x:v>14363.899122807</x:v>
      </x:c>
      <x:c r="V8" s="81" t="n">
        <x:v>5999.35964912281</x:v>
      </x:c>
      <x:c r="W8" s="81" t="n">
        <x:v>1643157.65472585</x:v>
      </x:c>
      <x:c r="X8" s="81" t="n">
        <x:v>6285980.65472585</x:v>
      </x:c>
      <x:c r="Y8" s="12" t="n">
        <x:v>27570.0905909028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3983729</x:v>
      </x:c>
      <x:c r="E9" s="81" t="n">
        <x:v>1834929</x:v>
      </x:c>
      <x:c r="F9" s="116" t="n">
        <x:v>2572946.62850827</x:v>
      </x:c>
      <x:c r="G9" s="81" t="n">
        <x:v>4000</x:v>
      </x:c>
      <x:c r="H9" s="81" t="n">
        <x:v>623687</x:v>
      </x:c>
      <x:c r="I9" s="117">
        <x:f>SUM(D9:H9)</x:f>
      </x:c>
      <x:c r="J9" s="81" t="n">
        <x:v>5993176</x:v>
      </x:c>
      <x:c r="K9" s="81" t="n">
        <x:v>413165</x:v>
      </x:c>
      <x:c r="L9" s="81" t="n">
        <x:v>1611783</x:v>
      </x:c>
      <x:c r="M9" s="81" t="n">
        <x:v>0</x:v>
      </x:c>
      <x:c r="N9" s="81" t="n">
        <x:v>110459</x:v>
      </x:c>
      <x:c r="O9" s="81" t="n">
        <x:v>127570</x:v>
      </x:c>
      <x:c r="P9" s="81" t="n">
        <x:v>763139</x:v>
      </x:c>
      <x:c r="Q9" s="117">
        <x:f>SUM(J9:P9)</x:f>
      </x:c>
      <x:c r="R9" s="81" t="n">
        <x:v>7284681</x:v>
      </x:c>
      <x:c r="S9" s="81" t="n">
        <x:v>1734611</x:v>
      </x:c>
      <x:c r="T9" s="59">
        <x:f>SUM('Part C'!$R9:$S9)</x:f>
      </x:c>
      <x:c r="U9" s="81" t="n">
        <x:v>12326.0253807107</x:v>
      </x:c>
      <x:c r="V9" s="81" t="n">
        <x:v>2935.04399323181</x:v>
      </x:c>
      <x:c r="W9" s="81" t="n">
        <x:v>4259237.60501305</x:v>
      </x:c>
      <x:c r="X9" s="81" t="n">
        <x:v>13278529.6050131</x:v>
      </x:c>
      <x:c r="Y9" s="12" t="n">
        <x:v>22467.9011929155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4917122</x:v>
      </x:c>
      <x:c r="E10" s="81" t="n">
        <x:v>2070077</x:v>
      </x:c>
      <x:c r="F10" s="116" t="n">
        <x:v>3089662.6180412</x:v>
      </x:c>
      <x:c r="G10" s="81" t="n">
        <x:v>31332</x:v>
      </x:c>
      <x:c r="H10" s="81" t="n">
        <x:v>1457579</x:v>
      </x:c>
      <x:c r="I10" s="117">
        <x:f>SUM(D10:H10)</x:f>
      </x:c>
      <x:c r="J10" s="81" t="n">
        <x:v>8029722</x:v>
      </x:c>
      <x:c r="K10" s="81" t="n">
        <x:v>0</x:v>
      </x:c>
      <x:c r="L10" s="81" t="n">
        <x:v>1181749</x:v>
      </x:c>
      <x:c r="M10" s="81" t="n">
        <x:v>0</x:v>
      </x:c>
      <x:c r="N10" s="81" t="n">
        <x:v>369965</x:v>
      </x:c>
      <x:c r="O10" s="81" t="n">
        <x:v>32328</x:v>
      </x:c>
      <x:c r="P10" s="81" t="n">
        <x:v>1952008</x:v>
      </x:c>
      <x:c r="Q10" s="117">
        <x:f>SUM(J10:P10)</x:f>
      </x:c>
      <x:c r="R10" s="81" t="n">
        <x:v>9380701</x:v>
      </x:c>
      <x:c r="S10" s="81" t="n">
        <x:v>2185067</x:v>
      </x:c>
      <x:c r="T10" s="59">
        <x:f>SUM('Part C'!$R10:$S10)</x:f>
      </x:c>
      <x:c r="U10" s="81" t="n">
        <x:v>12457.770252324</x:v>
      </x:c>
      <x:c r="V10" s="81" t="n">
        <x:v>2901.81540504648</x:v>
      </x:c>
      <x:c r="W10" s="81" t="n">
        <x:v>5426744.35968668</x:v>
      </x:c>
      <x:c r="X10" s="81" t="n">
        <x:v>16992512.3596867</x:v>
      </x:c>
      <x:c r="Y10" s="12" t="n">
        <x:v>22566.4174763435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3994202</x:v>
      </x:c>
      <x:c r="E11" s="81" t="n">
        <x:v>1486380</x:v>
      </x:c>
      <x:c r="F11" s="116" t="n">
        <x:v>2423453.13630104</x:v>
      </x:c>
      <x:c r="G11" s="81" t="n">
        <x:v>4000</x:v>
      </x:c>
      <x:c r="H11" s="81" t="n">
        <x:v>408080</x:v>
      </x:c>
      <x:c r="I11" s="117">
        <x:f>SUM(D11:H11)</x:f>
      </x:c>
      <x:c r="J11" s="81" t="n">
        <x:v>6098077</x:v>
      </x:c>
      <x:c r="K11" s="81" t="n">
        <x:v>0</x:v>
      </x:c>
      <x:c r="L11" s="81" t="n">
        <x:v>959695</x:v>
      </x:c>
      <x:c r="M11" s="81" t="n">
        <x:v>0</x:v>
      </x:c>
      <x:c r="N11" s="81" t="n">
        <x:v>188402</x:v>
      </x:c>
      <x:c r="O11" s="81" t="n">
        <x:v>219127</x:v>
      </x:c>
      <x:c r="P11" s="81" t="n">
        <x:v>850810</x:v>
      </x:c>
      <x:c r="Q11" s="117">
        <x:f>SUM(J11:P11)</x:f>
      </x:c>
      <x:c r="R11" s="81" t="n">
        <x:v>6853930</x:v>
      </x:c>
      <x:c r="S11" s="81" t="n">
        <x:v>1462185</x:v>
      </x:c>
      <x:c r="T11" s="59">
        <x:f>SUM('Part C'!$R11:$S11)</x:f>
      </x:c>
      <x:c r="U11" s="81" t="n">
        <x:v>13599.0674603175</x:v>
      </x:c>
      <x:c r="V11" s="81" t="n">
        <x:v>2901.16071428571</x:v>
      </x:c>
      <x:c r="W11" s="81" t="n">
        <x:v>3632243.2367624</x:v>
      </x:c>
      <x:c r="X11" s="81" t="n">
        <x:v>11948358.2367624</x:v>
      </x:c>
      <x:c r="Y11" s="12" t="n">
        <x:v>23707.0599935762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2053373</x:v>
      </x:c>
      <x:c r="E12" s="81" t="n">
        <x:v>935881</x:v>
      </x:c>
      <x:c r="F12" s="116" t="n">
        <x:v>1321815.27098772</x:v>
      </x:c>
      <x:c r="G12" s="81" t="n">
        <x:v>2355795</x:v>
      </x:c>
      <x:c r="H12" s="81" t="n">
        <x:v>511169</x:v>
      </x:c>
      <x:c r="I12" s="117">
        <x:f>SUM(D12:H12)</x:f>
      </x:c>
      <x:c r="J12" s="81" t="n">
        <x:v>3213014</x:v>
      </x:c>
      <x:c r="K12" s="81" t="n">
        <x:v>136108</x:v>
      </x:c>
      <x:c r="L12" s="81" t="n">
        <x:v>220817</x:v>
      </x:c>
      <x:c r="M12" s="81" t="n">
        <x:v>0</x:v>
      </x:c>
      <x:c r="N12" s="81" t="n">
        <x:v>62106</x:v>
      </x:c>
      <x:c r="O12" s="81" t="n">
        <x:v>2642566</x:v>
      </x:c>
      <x:c r="P12" s="81" t="n">
        <x:v>903423</x:v>
      </x:c>
      <x:c r="Q12" s="117">
        <x:f>SUM(J12:P12)</x:f>
      </x:c>
      <x:c r="R12" s="81" t="n">
        <x:v>5898505</x:v>
      </x:c>
      <x:c r="S12" s="81" t="n">
        <x:v>1279529</x:v>
      </x:c>
      <x:c r="T12" s="59">
        <x:f>SUM('Part C'!$R12:$S12)</x:f>
      </x:c>
      <x:c r="U12" s="81" t="n">
        <x:v>26569.8423423423</x:v>
      </x:c>
      <x:c r="V12" s="81" t="n">
        <x:v>5763.64414414414</x:v>
      </x:c>
      <x:c r="W12" s="81" t="n">
        <x:v>1599916.66381201</x:v>
      </x:c>
      <x:c r="X12" s="81" t="n">
        <x:v>8777950.66381201</x:v>
      </x:c>
      <x:c r="Y12" s="12" t="n">
        <x:v>39540.3183054595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33</x:v>
      </x:c>
      <x:c r="G8" s="119" t="n">
        <x:v>0</x:v>
      </x:c>
      <x:c r="H8" s="119" t="n">
        <x:v>3</x:v>
      </x:c>
      <x:c r="I8" s="119" t="n">
        <x:v>0</x:v>
      </x:c>
      <x:c r="J8" s="120">
        <x:f>SUM(F8:I8)</x:f>
      </x:c>
      <x:c r="K8" s="81" t="n">
        <x:v>100489</x:v>
      </x:c>
      <x:c r="L8" s="81" t="n">
        <x:v>44435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17612</x:v>
      </x:c>
      <x:c r="V8" s="117">
        <x:f>SUM(P8:U8)</x:f>
      </x:c>
      <x:c r="W8" s="81" t="n">
        <x:v>0</x:v>
      </x:c>
      <x:c r="X8" s="81" t="n">
        <x:v>17612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48</x:v>
      </x:c>
      <x:c r="G9" s="119" t="n">
        <x:v>0</x:v>
      </x:c>
      <x:c r="H9" s="119" t="n">
        <x:v>6</x:v>
      </x:c>
      <x:c r="I9" s="119" t="n">
        <x:v>0</x:v>
      </x:c>
      <x:c r="J9" s="120">
        <x:f>SUM(F9:I9)</x:f>
      </x:c>
      <x:c r="K9" s="81" t="n">
        <x:v>286485</x:v>
      </x:c>
      <x:c r="L9" s="81" t="n">
        <x:v>126680</x:v>
      </x:c>
      <x:c r="M9" s="81" t="n">
        <x:v>0</x:v>
      </x:c>
      <x:c r="N9" s="117">
        <x:f>SUM(K9:M9)</x:f>
      </x:c>
      <x:c r="O9" s="121" t="n">
        <x:v>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41693</x:v>
      </x:c>
      <x:c r="V9" s="117">
        <x:f>SUM(P9:U9)</x:f>
      </x:c>
      <x:c r="W9" s="81" t="n">
        <x:v>0</x:v>
      </x:c>
      <x:c r="X9" s="81" t="n">
        <x:v>41693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0</x:v>
      </x:c>
      <x:c r="Q10" s="81" t="n">
        <x:v>84000</x:v>
      </x:c>
      <x:c r="R10" s="81" t="n">
        <x:v>0</x:v>
      </x:c>
      <x:c r="S10" s="81" t="n">
        <x:v>0</x:v>
      </x:c>
      <x:c r="T10" s="81" t="n">
        <x:v>0</x:v>
      </x:c>
      <x:c r="U10" s="81" t="n">
        <x:v>45104</x:v>
      </x:c>
      <x:c r="V10" s="117">
        <x:f>SUM(P10:U10)</x:f>
      </x:c>
      <x:c r="W10" s="81" t="n">
        <x:v>84097</x:v>
      </x:c>
      <x:c r="X10" s="81" t="n">
        <x:v>45007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90232</x:v>
      </x:c>
      <x:c r="Q11" s="81" t="n">
        <x:v>84000</x:v>
      </x:c>
      <x:c r="R11" s="81" t="n">
        <x:v>0</x:v>
      </x:c>
      <x:c r="S11" s="81" t="n">
        <x:v>0</x:v>
      </x:c>
      <x:c r="T11" s="81" t="n">
        <x:v>0</x:v>
      </x:c>
      <x:c r="U11" s="81" t="n">
        <x:v>45104</x:v>
      </x:c>
      <x:c r="V11" s="117">
        <x:f>SUM(P11:U11)</x:f>
      </x:c>
      <x:c r="W11" s="81" t="n">
        <x:v>186938</x:v>
      </x:c>
      <x:c r="X11" s="81" t="n">
        <x:v>32398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135</x:v>
      </x:c>
      <x:c r="F12" s="119" t="n">
        <x:v>15</x:v>
      </x:c>
      <x:c r="G12" s="119" t="n">
        <x:v>0</x:v>
      </x:c>
      <x:c r="H12" s="119" t="n">
        <x:v>3</x:v>
      </x:c>
      <x:c r="I12" s="119" t="n">
        <x:v>0</x:v>
      </x:c>
      <x:c r="J12" s="120">
        <x:f>SUM(F12:I12)</x:f>
      </x:c>
      <x:c r="K12" s="81" t="n">
        <x:v>94376</x:v>
      </x:c>
      <x:c r="L12" s="81" t="n">
        <x:v>41732</x:v>
      </x:c>
      <x:c r="M12" s="81" t="n">
        <x:v>0</x:v>
      </x:c>
      <x:c r="N12" s="117">
        <x:f>SUM(K12:M12)</x:f>
      </x:c>
      <x:c r="O12" s="121" t="n">
        <x:v>1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17611</x:v>
      </x:c>
      <x:c r="V12" s="117">
        <x:f>SUM(P12:U12)</x:f>
      </x:c>
      <x:c r="W12" s="81" t="n">
        <x:v>0</x:v>
      </x:c>
      <x:c r="X12" s="81" t="n">
        <x:v>17611</x:v>
      </x:c>
      <x:c r="Y12" s="12" t="n">
        <x:v>0</x:v>
      </x:c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